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18-10-25\"/>
    </mc:Choice>
  </mc:AlternateContent>
  <bookViews>
    <workbookView xWindow="480" yWindow="1095" windowWidth="19440" windowHeight="10740" activeTab="4"/>
  </bookViews>
  <sheets>
    <sheet name="1 pr. pajamos " sheetId="9" r:id="rId1"/>
    <sheet name="1 pr. asignavimai" sheetId="10" r:id="rId2"/>
    <sheet name="2 pr." sheetId="5" r:id="rId3"/>
    <sheet name="3 pr." sheetId="14" r:id="rId4"/>
    <sheet name="4 pr." sheetId="15" r:id="rId5"/>
  </sheets>
  <definedNames>
    <definedName name="_xlnm._FilterDatabase" localSheetId="1" hidden="1">'1 pr. asignavimai'!$B$1:$B$151</definedName>
    <definedName name="_xlnm._FilterDatabase" localSheetId="2" hidden="1">'2 pr.'!$C$1:$C$68</definedName>
    <definedName name="_xlnm._FilterDatabase" localSheetId="3" hidden="1">'3 pr.'!$B$1:$B$124</definedName>
    <definedName name="_xlnm.Print_Area" localSheetId="3">'3 pr.'!$A$1:$F$124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  <definedName name="_xlnm.Print_Titles" localSheetId="3">'3 pr.'!$11:$14</definedName>
    <definedName name="_xlnm.Print_Titles" localSheetId="4">'4 pr.'!$12:$14</definedName>
  </definedNames>
  <calcPr calcId="162913" fullPrecision="0"/>
</workbook>
</file>

<file path=xl/calcChain.xml><?xml version="1.0" encoding="utf-8"?>
<calcChain xmlns="http://schemas.openxmlformats.org/spreadsheetml/2006/main">
  <c r="A8" i="10" l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7" i="10" l="1"/>
</calcChain>
</file>

<file path=xl/sharedStrings.xml><?xml version="1.0" encoding="utf-8"?>
<sst xmlns="http://schemas.openxmlformats.org/spreadsheetml/2006/main" count="497" uniqueCount="255">
  <si>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</si>
  <si>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</si>
  <si>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</si>
  <si>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</si>
  <si>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</si>
  <si>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</si>
  <si>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</si>
  <si>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</si>
  <si>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</si>
  <si>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</si>
  <si>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</si>
  <si>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</si>
  <si>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</si>
  <si>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</si>
  <si>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</si>
  <si>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</si>
  <si>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</si>
  <si>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</si>
  <si>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</si>
  <si>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</si>
  <si>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</si>
  <si>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</si>
  <si>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</si>
  <si>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</si>
  <si>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 xml:space="preserve">Socialinės paslaugos </t>
  </si>
  <si>
    <t>Socialinėms išmokoms ir kompensacijoms skaičiuoti ir mokėti</t>
  </si>
  <si>
    <t>Socialinė parama mokiniams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</si>
  <si>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</si>
  <si>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</si>
  <si>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</si>
  <si>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</si>
  <si>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</si>
  <si>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</si>
  <si>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</si>
  <si>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</si>
  <si>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Pajamos iš baudų ir konfiskacijos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</si>
  <si>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</si>
  <si>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</si>
  <si>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</si>
  <si>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</si>
  <si>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</si>
  <si>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</si>
  <si>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</si>
  <si>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</si>
  <si>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</si>
  <si>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</si>
  <si>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</si>
  <si>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</si>
  <si>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</si>
  <si>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</si>
  <si>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</si>
  <si>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</si>
  <si>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</si>
  <si>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</si>
  <si>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</si>
  <si>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</si>
  <si>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</si>
  <si>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</si>
  <si>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</si>
  <si>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</si>
  <si>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</si>
  <si>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</si>
  <si>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</si>
  <si>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</si>
  <si>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</si>
  <si>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</si>
  <si>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</si>
  <si>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</si>
  <si>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</si>
  <si>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</si>
  <si>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</si>
  <si>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</si>
  <si>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</si>
  <si>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</si>
  <si>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</si>
  <si>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</si>
  <si>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</si>
  <si>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</si>
  <si>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</si>
  <si>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</si>
  <si>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</si>
  <si>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</si>
  <si>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</si>
  <si>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</si>
  <si>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</si>
  <si>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</si>
  <si>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</si>
  <si>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</si>
  <si>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</si>
  <si>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</si>
  <si>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</si>
  <si>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</si>
  <si>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</si>
  <si>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</si>
  <si>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</si>
  <si>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</si>
  <si>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</si>
  <si>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</si>
  <si>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</si>
  <si>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</si>
  <si>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</si>
  <si>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</si>
  <si>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</si>
  <si>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</si>
  <si>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</si>
  <si>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</si>
  <si>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</si>
  <si>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</si>
  <si>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</si>
  <si>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</si>
  <si>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</si>
  <si>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</si>
  <si>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</si>
  <si>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</si>
  <si>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</si>
  <si>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</si>
  <si>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</si>
  <si>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</si>
  <si>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</si>
  <si>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</si>
  <si>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</si>
  <si>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3 priedas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</si>
  <si>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</si>
  <si>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</si>
  <si>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</si>
  <si>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</si>
  <si>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</si>
  <si>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</si>
  <si>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</si>
  <si>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</si>
  <si>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</si>
  <si>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</si>
  <si>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</si>
  <si>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paskoloms grąžinti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</si>
  <si>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</si>
  <si>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</si>
  <si>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</si>
  <si>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</si>
  <si>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</si>
  <si>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</si>
  <si>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</si>
  <si>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</si>
  <si>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</si>
  <si>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</si>
  <si>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</si>
  <si>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</si>
  <si>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</si>
  <si>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</si>
  <si>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</si>
  <si>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</si>
  <si>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</si>
  <si>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</si>
  <si>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</si>
  <si>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</si>
  <si>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Miesto urbanistinio planavimo programa (savivaldybės biudžeto lėšos) </t>
  </si>
  <si>
    <t xml:space="preserve">Socialinės atskirties mažinimo programa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</si>
  <si>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</si>
  <si>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</si>
  <si>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>iš jų kreditiniam įsiskolinimui dengti bei paskoloms grąžinti</t>
  </si>
  <si>
    <t>iš jų kreditiniam įsiskolinimui dengti</t>
  </si>
  <si>
    <t>13.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</si>
  <si>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</si>
  <si>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</si>
  <si>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</si>
  <si>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 xml:space="preserve">ASIGNAVIMAI IŠ APYVARTINIŲ LĖŠŲ 2018 M. SAUSIO 1 D. LIKUČIO </t>
  </si>
  <si>
    <t>KLAIPĖDOS MIESTO SAVIVALDYBĖS 2018 METŲ BIUDŽETAS</t>
  </si>
  <si>
    <t>Pajamos už ilgalaikio ir trumpalaikio materialiojo turto nuomą</t>
  </si>
  <si>
    <t>Žemės realizavimo pajamos</t>
  </si>
  <si>
    <t>Pastatų ir statinių realizavimo pajamos</t>
  </si>
  <si>
    <t>KLAIPĖDOS MIESTO SAVIVALDYBĖS 2018 METŲ BIUDŽETO ASIGNAVIMAI                                  PAGAL PROGRAMAS</t>
  </si>
  <si>
    <r>
      <rPr>
        <b/>
        <sz val="12"/>
        <rFont val="Times New Roman"/>
        <family val="1"/>
        <charset val="186"/>
      </rPr>
      <t>Aplinkos apsaugos programa</t>
    </r>
    <r>
      <rPr>
        <sz val="12"/>
        <rFont val="Times New Roman"/>
        <family val="1"/>
        <charset val="186"/>
      </rPr>
      <t xml:space="preserve"> (savivaldybės biudžeto lėšos) 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</si>
  <si>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</si>
  <si>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</si>
  <si>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</si>
  <si>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</si>
  <si>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</si>
  <si>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</si>
  <si>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Savivaldybei priskirtos valstybinės žemės ir kito valstybės turto valdymo, naudojimo ir disponavimo juo patikėjimo teise užtikrinimas</t>
  </si>
  <si>
    <t xml:space="preserve">Dotacija krantotvarkos programos priemonėms įgyvendinti </t>
  </si>
  <si>
    <t>Aplinkos apsaugos programa (dotacijos krantotvarkos programos priemonėms įgyvendinti lėšos)</t>
  </si>
  <si>
    <t xml:space="preserve">Jaunimo politikos plėtros programa </t>
  </si>
  <si>
    <t xml:space="preserve">2.6. Vietinės rinkliavos už leidimo prekiauti ar teikti paslaugas miesto viešosiose vietose išdavimą lėšų  likučio metų pradžioje lėšos </t>
  </si>
  <si>
    <t>Mokymo reikmėms finansuoti</t>
  </si>
  <si>
    <t>Ugdymo proceso užtikrinimo programa (specialios tikslinės dotacijos mokymo reikmėms finansuoti lėšos)</t>
  </si>
  <si>
    <t>Klaipėdos „Versmės“ progimnazijos sporto aikštyno atnaujinimas, I. Simonaitytės g. 2, Klaipėda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</si>
  <si>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</si>
  <si>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2.8. Europos Sąjungos finansinės paramos lėšų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</si>
  <si>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</si>
  <si>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</si>
  <si>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</si>
  <si>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</si>
  <si>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</si>
  <si>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iš jų kreditiniam įsiskolinimui dengti </t>
  </si>
  <si>
    <t xml:space="preserve">2.7. Vietinės rinkliavos už leidimo atlikti kasinėjimo darbus Savivaldybės viešojo naudojimo teritorijoje lėšų  likučio metų pradžioje lėšos </t>
  </si>
  <si>
    <t xml:space="preserve">                                                            2018 m. vasario 21 d. sprendimo Nr. T2-21</t>
  </si>
  <si>
    <t xml:space="preserve">                       2018 m. vasario 21 d. sprendimo Nr. T2-21</t>
  </si>
  <si>
    <t>2018 m. vasario 21 d. sprendimo Nr. T2-21</t>
  </si>
  <si>
    <t>(Klaipėdos miesto savivaldybės tarybos</t>
  </si>
  <si>
    <t xml:space="preserve">2018 m.                   d. </t>
  </si>
  <si>
    <t>sprendimo Nr. T2-    redakcija)</t>
  </si>
  <si>
    <t>Iš viso asignavimų (106-108):</t>
  </si>
  <si>
    <t>2.9. Už privatizuotus butus gautų lėšų likučio metų pradžioje lėšos</t>
  </si>
  <si>
    <t>DOTACIJOS (10+11+44)</t>
  </si>
  <si>
    <t>Specialios tikslinės dotacijos (12+34+35+38+39+40)</t>
  </si>
  <si>
    <t>Valstybinėms (valstybės perduotoms savivaldybėms) funkcijoms atlikti (13+...+33)</t>
  </si>
  <si>
    <t>Savivaldybės erdvinių duomenų tvarkymas</t>
  </si>
  <si>
    <t>Savivaldybėms perduotoms įstaigoms išlaikyti (36+37)</t>
  </si>
  <si>
    <t xml:space="preserve">Vietinės reikšmės keliams (gatvėms) tiesti, rekonstruoti, taisyti (remontuoti), prižiūrėti ir saugaus eismo sąlygoms užtikrinti </t>
  </si>
  <si>
    <t>Klaipėdos Simono Dacho progimnazijos, Kuršių a. 3, Klaipėda, modernizavimas</t>
  </si>
  <si>
    <t>Kitos dotacijos ir lėšos iš kitų valdymo lygių (45+46)</t>
  </si>
  <si>
    <t>Dotacija išlaidoms, susijusioms su pedagoginių darbuotojų skaičiaus optimizavimu, apmokėti</t>
  </si>
  <si>
    <t>KITOS PAJAMOS (48+...+56)</t>
  </si>
  <si>
    <t>MATERIALIOJO IR NEMATERIALIOJO TURTO REALIZAVIMO PAJAMOS (58)</t>
  </si>
  <si>
    <t>Ilgalaikio materialiojo turto realizavimo pajamos (59+60)</t>
  </si>
  <si>
    <t>Iš viso pajamų (1+9+47+57)</t>
  </si>
  <si>
    <t xml:space="preserve">Europos Sąjungos finansinės paramos ir bendrojo finansavimo lėšos </t>
  </si>
  <si>
    <t>Ilgalaikiam materialiajam ir nematerialiajam turtui įsigyti (41+42+43)</t>
  </si>
  <si>
    <t xml:space="preserve">                                                            (Klaipėdos miesto savivaldybės tarybos</t>
  </si>
  <si>
    <t xml:space="preserve">                                                            2018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</si>
  <si>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</si>
  <si>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</si>
  <si>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2018 m.                   d. </t>
  </si>
  <si>
    <t xml:space="preserve">                       sprendimo Nr. T2-    redakcija)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</si>
  <si>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</si>
  <si>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</si>
  <si>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>Susisiekimo sistemos priežiūros ir plėtros programa (specialios tikslinės dotacijos vietinės reikšmės keliams (gatvėms) tiesti, rekonstruoti, taisyti (remontuoti), prižiūrėti ir saugaus eismo sąlygoms užtikrinti lėšos)</t>
  </si>
  <si>
    <t>Ugdymo proceso užtikrinimo programa (specialios tikslinės dotacijos  ilgalaikiam materialiajam ir nematerialiajam turtui įsigyti lėšos)</t>
  </si>
  <si>
    <t>Ugdymo proceso užtikrinimo programa (dotacijos išlaidoms, susijusioms su pedagoginių darbuotojų skaičiaus optimizavimu, apmokėti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</si>
  <si>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</si>
  <si>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</si>
  <si>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</si>
  <si>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Miesto urbanistinio planavimo programa  (Europos Sąjungos finansinės paramos ir bendrojo finansavimo lėšos)</t>
  </si>
  <si>
    <t>Kūno kultūros ir sporto plėtros programa (Europos Sąjungos finansinės paramos ir bendrojo finansavimo lėšos)</t>
  </si>
  <si>
    <r>
      <t xml:space="preserve">Ugdymo proceso užtikrinimo programa (specialios tikslinės dotacijos ilgalaikiam materialiajam ir nematerialiajam turtui įsigyti </t>
    </r>
    <r>
      <rPr>
        <sz val="12"/>
        <rFont val="Times New Roman"/>
        <family val="1"/>
        <charset val="186"/>
      </rPr>
      <t>lėšos)</t>
    </r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</si>
  <si>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</si>
  <si>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</si>
  <si>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</si>
  <si>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</si>
  <si>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4 priedas</t>
  </si>
  <si>
    <t xml:space="preserve">2018 METŲ ASIGNAVIMŲ VALDYTOJŲ PAJAMŲ ĮMOKOS Į SAVIVALDYBĖS BIUDŽETĄ </t>
  </si>
  <si>
    <t>Asignavimų valdytojo pavadinimas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</si>
  <si>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</si>
  <si>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</si>
  <si>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</si>
  <si>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</si>
  <si>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</si>
  <si>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</si>
  <si>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</si>
  <si>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Biudžetinė įstaiga „Klaipėdos paplūdimiai“</t>
  </si>
  <si>
    <t>švietimo įstaigos</t>
  </si>
  <si>
    <t>sporto įstaigos</t>
  </si>
  <si>
    <t>kultūros įstaigos</t>
  </si>
  <si>
    <t>Socialinių reikalų departamentas (pajamos už gyvenamųjų patalpų nuomą)</t>
  </si>
  <si>
    <t>socialinės apsaugos įstaigos</t>
  </si>
  <si>
    <t>sveikatos apsaugos įstaigos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</si>
</sst>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4" fillId="0" borderId="2" xfId="1" applyFont="1" applyBorder="1" applyAlignment="1">
      <alignment wrapText="1"/>
    </xf>
    <xf numFmtId="164" fontId="1" fillId="0" borderId="0" xfId="1" applyNumberFormat="1"/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8" fillId="0" borderId="0" xfId="0" applyFont="1"/>
    <xf numFmtId="0" fontId="9" fillId="0" borderId="2" xfId="1" applyFont="1" applyFill="1" applyBorder="1" applyAlignment="1">
      <alignment horizontal="left" wrapText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0" fontId="0" fillId="0" borderId="1" xfId="0" applyBorder="1"/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/>
    <xf numFmtId="9" fontId="1" fillId="0" borderId="0" xfId="8" applyFont="1"/>
    <xf numFmtId="9" fontId="2" fillId="0" borderId="0" xfId="8" applyFont="1" applyFill="1" applyBorder="1"/>
    <xf numFmtId="164" fontId="0" fillId="0" borderId="0" xfId="0" applyNumberFormat="1"/>
    <xf numFmtId="0" fontId="4" fillId="0" borderId="2" xfId="0" applyFont="1" applyFill="1" applyBorder="1" applyAlignment="1">
      <alignment wrapText="1"/>
    </xf>
    <xf numFmtId="164" fontId="9" fillId="0" borderId="2" xfId="1" applyNumberFormat="1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0" borderId="0" xfId="7" applyFont="1" applyAlignment="1">
      <alignment horizontal="left"/>
    </xf>
    <xf numFmtId="0" fontId="2" fillId="0" borderId="0" xfId="7" applyFont="1"/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Alignment="1"/>
    <xf numFmtId="164" fontId="2" fillId="0" borderId="2" xfId="1" applyNumberFormat="1" applyFont="1" applyBorder="1"/>
    <xf numFmtId="164" fontId="4" fillId="0" borderId="2" xfId="1" applyNumberFormat="1" applyFont="1" applyBorder="1"/>
    <xf numFmtId="0" fontId="1" fillId="0" borderId="0" xfId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2" fillId="0" borderId="0" xfId="1" applyFont="1" applyBorder="1" applyAlignment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7" fillId="0" borderId="1" xfId="1" applyFont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11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ont="1" applyFill="1" applyBorder="1"/>
    <xf numFmtId="164" fontId="12" fillId="0" borderId="0" xfId="1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64" zoomScale="115" zoomScaleNormal="115" workbookViewId="0">
      <selection activeCell="B22" sqref="B22"/>
    </sheetView>
  </sheetViews>
  <sheetFormatPr defaultRowHeight="12.75" x14ac:dyDescent="0.2"/>
  <cols>
    <col min="1" max="1" width="9.140625" style="2"/>
    <col min="2" max="2" width="60" style="2" customWidth="1"/>
    <col min="3" max="3" width="17.5703125" style="2" customWidth="1"/>
    <col min="4" max="192" width="9.140625" style="2"/>
    <col min="193" max="193" width="60" style="2" customWidth="1"/>
    <col min="194" max="194" width="17.28515625" style="2" customWidth="1"/>
    <col min="195" max="195" width="13.28515625" style="2" customWidth="1"/>
    <col min="196" max="196" width="12" style="2" customWidth="1"/>
    <col min="197" max="448" width="9.140625" style="2"/>
    <col min="449" max="449" width="60" style="2" customWidth="1"/>
    <col min="450" max="450" width="17.28515625" style="2" customWidth="1"/>
    <col min="451" max="451" width="13.28515625" style="2" customWidth="1"/>
    <col min="452" max="452" width="12" style="2" customWidth="1"/>
    <col min="453" max="704" width="9.140625" style="2"/>
    <col min="705" max="705" width="60" style="2" customWidth="1"/>
    <col min="706" max="706" width="17.28515625" style="2" customWidth="1"/>
    <col min="707" max="707" width="13.28515625" style="2" customWidth="1"/>
    <col min="708" max="708" width="12" style="2" customWidth="1"/>
    <col min="709" max="960" width="9.140625" style="2"/>
    <col min="961" max="961" width="60" style="2" customWidth="1"/>
    <col min="962" max="962" width="17.28515625" style="2" customWidth="1"/>
    <col min="963" max="963" width="13.28515625" style="2" customWidth="1"/>
    <col min="964" max="964" width="12" style="2" customWidth="1"/>
    <col min="965" max="1216" width="9.140625" style="2"/>
    <col min="1217" max="1217" width="60" style="2" customWidth="1"/>
    <col min="1218" max="1218" width="17.28515625" style="2" customWidth="1"/>
    <col min="1219" max="1219" width="13.28515625" style="2" customWidth="1"/>
    <col min="1220" max="1220" width="12" style="2" customWidth="1"/>
    <col min="1221" max="1472" width="9.140625" style="2"/>
    <col min="1473" max="1473" width="60" style="2" customWidth="1"/>
    <col min="1474" max="1474" width="17.28515625" style="2" customWidth="1"/>
    <col min="1475" max="1475" width="13.28515625" style="2" customWidth="1"/>
    <col min="1476" max="1476" width="12" style="2" customWidth="1"/>
    <col min="1477" max="1728" width="9.140625" style="2"/>
    <col min="1729" max="1729" width="60" style="2" customWidth="1"/>
    <col min="1730" max="1730" width="17.28515625" style="2" customWidth="1"/>
    <col min="1731" max="1731" width="13.28515625" style="2" customWidth="1"/>
    <col min="1732" max="1732" width="12" style="2" customWidth="1"/>
    <col min="1733" max="1984" width="9.140625" style="2"/>
    <col min="1985" max="1985" width="60" style="2" customWidth="1"/>
    <col min="1986" max="1986" width="17.28515625" style="2" customWidth="1"/>
    <col min="1987" max="1987" width="13.28515625" style="2" customWidth="1"/>
    <col min="1988" max="1988" width="12" style="2" customWidth="1"/>
    <col min="1989" max="2240" width="9.140625" style="2"/>
    <col min="2241" max="2241" width="60" style="2" customWidth="1"/>
    <col min="2242" max="2242" width="17.28515625" style="2" customWidth="1"/>
    <col min="2243" max="2243" width="13.28515625" style="2" customWidth="1"/>
    <col min="2244" max="2244" width="12" style="2" customWidth="1"/>
    <col min="2245" max="2496" width="9.140625" style="2"/>
    <col min="2497" max="2497" width="60" style="2" customWidth="1"/>
    <col min="2498" max="2498" width="17.28515625" style="2" customWidth="1"/>
    <col min="2499" max="2499" width="13.28515625" style="2" customWidth="1"/>
    <col min="2500" max="2500" width="12" style="2" customWidth="1"/>
    <col min="2501" max="2752" width="9.140625" style="2"/>
    <col min="2753" max="2753" width="60" style="2" customWidth="1"/>
    <col min="2754" max="2754" width="17.28515625" style="2" customWidth="1"/>
    <col min="2755" max="2755" width="13.28515625" style="2" customWidth="1"/>
    <col min="2756" max="2756" width="12" style="2" customWidth="1"/>
    <col min="2757" max="3008" width="9.140625" style="2"/>
    <col min="3009" max="3009" width="60" style="2" customWidth="1"/>
    <col min="3010" max="3010" width="17.28515625" style="2" customWidth="1"/>
    <col min="3011" max="3011" width="13.28515625" style="2" customWidth="1"/>
    <col min="3012" max="3012" width="12" style="2" customWidth="1"/>
    <col min="3013" max="3264" width="9.140625" style="2"/>
    <col min="3265" max="3265" width="60" style="2" customWidth="1"/>
    <col min="3266" max="3266" width="17.28515625" style="2" customWidth="1"/>
    <col min="3267" max="3267" width="13.28515625" style="2" customWidth="1"/>
    <col min="3268" max="3268" width="12" style="2" customWidth="1"/>
    <col min="3269" max="3520" width="9.140625" style="2"/>
    <col min="3521" max="3521" width="60" style="2" customWidth="1"/>
    <col min="3522" max="3522" width="17.28515625" style="2" customWidth="1"/>
    <col min="3523" max="3523" width="13.28515625" style="2" customWidth="1"/>
    <col min="3524" max="3524" width="12" style="2" customWidth="1"/>
    <col min="3525" max="3776" width="9.140625" style="2"/>
    <col min="3777" max="3777" width="60" style="2" customWidth="1"/>
    <col min="3778" max="3778" width="17.28515625" style="2" customWidth="1"/>
    <col min="3779" max="3779" width="13.28515625" style="2" customWidth="1"/>
    <col min="3780" max="3780" width="12" style="2" customWidth="1"/>
    <col min="3781" max="4032" width="9.140625" style="2"/>
    <col min="4033" max="4033" width="60" style="2" customWidth="1"/>
    <col min="4034" max="4034" width="17.28515625" style="2" customWidth="1"/>
    <col min="4035" max="4035" width="13.28515625" style="2" customWidth="1"/>
    <col min="4036" max="4036" width="12" style="2" customWidth="1"/>
    <col min="4037" max="4288" width="9.140625" style="2"/>
    <col min="4289" max="4289" width="60" style="2" customWidth="1"/>
    <col min="4290" max="4290" width="17.28515625" style="2" customWidth="1"/>
    <col min="4291" max="4291" width="13.28515625" style="2" customWidth="1"/>
    <col min="4292" max="4292" width="12" style="2" customWidth="1"/>
    <col min="4293" max="4544" width="9.140625" style="2"/>
    <col min="4545" max="4545" width="60" style="2" customWidth="1"/>
    <col min="4546" max="4546" width="17.28515625" style="2" customWidth="1"/>
    <col min="4547" max="4547" width="13.28515625" style="2" customWidth="1"/>
    <col min="4548" max="4548" width="12" style="2" customWidth="1"/>
    <col min="4549" max="4800" width="9.140625" style="2"/>
    <col min="4801" max="4801" width="60" style="2" customWidth="1"/>
    <col min="4802" max="4802" width="17.28515625" style="2" customWidth="1"/>
    <col min="4803" max="4803" width="13.28515625" style="2" customWidth="1"/>
    <col min="4804" max="4804" width="12" style="2" customWidth="1"/>
    <col min="4805" max="5056" width="9.140625" style="2"/>
    <col min="5057" max="5057" width="60" style="2" customWidth="1"/>
    <col min="5058" max="5058" width="17.28515625" style="2" customWidth="1"/>
    <col min="5059" max="5059" width="13.28515625" style="2" customWidth="1"/>
    <col min="5060" max="5060" width="12" style="2" customWidth="1"/>
    <col min="5061" max="5312" width="9.140625" style="2"/>
    <col min="5313" max="5313" width="60" style="2" customWidth="1"/>
    <col min="5314" max="5314" width="17.28515625" style="2" customWidth="1"/>
    <col min="5315" max="5315" width="13.28515625" style="2" customWidth="1"/>
    <col min="5316" max="5316" width="12" style="2" customWidth="1"/>
    <col min="5317" max="5568" width="9.140625" style="2"/>
    <col min="5569" max="5569" width="60" style="2" customWidth="1"/>
    <col min="5570" max="5570" width="17.28515625" style="2" customWidth="1"/>
    <col min="5571" max="5571" width="13.28515625" style="2" customWidth="1"/>
    <col min="5572" max="5572" width="12" style="2" customWidth="1"/>
    <col min="5573" max="5824" width="9.140625" style="2"/>
    <col min="5825" max="5825" width="60" style="2" customWidth="1"/>
    <col min="5826" max="5826" width="17.28515625" style="2" customWidth="1"/>
    <col min="5827" max="5827" width="13.28515625" style="2" customWidth="1"/>
    <col min="5828" max="5828" width="12" style="2" customWidth="1"/>
    <col min="5829" max="6080" width="9.140625" style="2"/>
    <col min="6081" max="6081" width="60" style="2" customWidth="1"/>
    <col min="6082" max="6082" width="17.28515625" style="2" customWidth="1"/>
    <col min="6083" max="6083" width="13.28515625" style="2" customWidth="1"/>
    <col min="6084" max="6084" width="12" style="2" customWidth="1"/>
    <col min="6085" max="6336" width="9.140625" style="2"/>
    <col min="6337" max="6337" width="60" style="2" customWidth="1"/>
    <col min="6338" max="6338" width="17.28515625" style="2" customWidth="1"/>
    <col min="6339" max="6339" width="13.28515625" style="2" customWidth="1"/>
    <col min="6340" max="6340" width="12" style="2" customWidth="1"/>
    <col min="6341" max="6592" width="9.140625" style="2"/>
    <col min="6593" max="6593" width="60" style="2" customWidth="1"/>
    <col min="6594" max="6594" width="17.28515625" style="2" customWidth="1"/>
    <col min="6595" max="6595" width="13.28515625" style="2" customWidth="1"/>
    <col min="6596" max="6596" width="12" style="2" customWidth="1"/>
    <col min="6597" max="6848" width="9.140625" style="2"/>
    <col min="6849" max="6849" width="60" style="2" customWidth="1"/>
    <col min="6850" max="6850" width="17.28515625" style="2" customWidth="1"/>
    <col min="6851" max="6851" width="13.28515625" style="2" customWidth="1"/>
    <col min="6852" max="6852" width="12" style="2" customWidth="1"/>
    <col min="6853" max="7104" width="9.140625" style="2"/>
    <col min="7105" max="7105" width="60" style="2" customWidth="1"/>
    <col min="7106" max="7106" width="17.28515625" style="2" customWidth="1"/>
    <col min="7107" max="7107" width="13.28515625" style="2" customWidth="1"/>
    <col min="7108" max="7108" width="12" style="2" customWidth="1"/>
    <col min="7109" max="7360" width="9.140625" style="2"/>
    <col min="7361" max="7361" width="60" style="2" customWidth="1"/>
    <col min="7362" max="7362" width="17.28515625" style="2" customWidth="1"/>
    <col min="7363" max="7363" width="13.28515625" style="2" customWidth="1"/>
    <col min="7364" max="7364" width="12" style="2" customWidth="1"/>
    <col min="7365" max="7616" width="9.140625" style="2"/>
    <col min="7617" max="7617" width="60" style="2" customWidth="1"/>
    <col min="7618" max="7618" width="17.28515625" style="2" customWidth="1"/>
    <col min="7619" max="7619" width="13.28515625" style="2" customWidth="1"/>
    <col min="7620" max="7620" width="12" style="2" customWidth="1"/>
    <col min="7621" max="7872" width="9.140625" style="2"/>
    <col min="7873" max="7873" width="60" style="2" customWidth="1"/>
    <col min="7874" max="7874" width="17.28515625" style="2" customWidth="1"/>
    <col min="7875" max="7875" width="13.28515625" style="2" customWidth="1"/>
    <col min="7876" max="7876" width="12" style="2" customWidth="1"/>
    <col min="7877" max="8128" width="9.140625" style="2"/>
    <col min="8129" max="8129" width="60" style="2" customWidth="1"/>
    <col min="8130" max="8130" width="17.28515625" style="2" customWidth="1"/>
    <col min="8131" max="8131" width="13.28515625" style="2" customWidth="1"/>
    <col min="8132" max="8132" width="12" style="2" customWidth="1"/>
    <col min="8133" max="8384" width="9.140625" style="2"/>
    <col min="8385" max="8385" width="60" style="2" customWidth="1"/>
    <col min="8386" max="8386" width="17.28515625" style="2" customWidth="1"/>
    <col min="8387" max="8387" width="13.28515625" style="2" customWidth="1"/>
    <col min="8388" max="8388" width="12" style="2" customWidth="1"/>
    <col min="8389" max="8640" width="9.140625" style="2"/>
    <col min="8641" max="8641" width="60" style="2" customWidth="1"/>
    <col min="8642" max="8642" width="17.28515625" style="2" customWidth="1"/>
    <col min="8643" max="8643" width="13.28515625" style="2" customWidth="1"/>
    <col min="8644" max="8644" width="12" style="2" customWidth="1"/>
    <col min="8645" max="8896" width="9.140625" style="2"/>
    <col min="8897" max="8897" width="60" style="2" customWidth="1"/>
    <col min="8898" max="8898" width="17.28515625" style="2" customWidth="1"/>
    <col min="8899" max="8899" width="13.28515625" style="2" customWidth="1"/>
    <col min="8900" max="8900" width="12" style="2" customWidth="1"/>
    <col min="8901" max="9152" width="9.140625" style="2"/>
    <col min="9153" max="9153" width="60" style="2" customWidth="1"/>
    <col min="9154" max="9154" width="17.28515625" style="2" customWidth="1"/>
    <col min="9155" max="9155" width="13.28515625" style="2" customWidth="1"/>
    <col min="9156" max="9156" width="12" style="2" customWidth="1"/>
    <col min="9157" max="9408" width="9.140625" style="2"/>
    <col min="9409" max="9409" width="60" style="2" customWidth="1"/>
    <col min="9410" max="9410" width="17.28515625" style="2" customWidth="1"/>
    <col min="9411" max="9411" width="13.28515625" style="2" customWidth="1"/>
    <col min="9412" max="9412" width="12" style="2" customWidth="1"/>
    <col min="9413" max="9664" width="9.140625" style="2"/>
    <col min="9665" max="9665" width="60" style="2" customWidth="1"/>
    <col min="9666" max="9666" width="17.28515625" style="2" customWidth="1"/>
    <col min="9667" max="9667" width="13.28515625" style="2" customWidth="1"/>
    <col min="9668" max="9668" width="12" style="2" customWidth="1"/>
    <col min="9669" max="9920" width="9.140625" style="2"/>
    <col min="9921" max="9921" width="60" style="2" customWidth="1"/>
    <col min="9922" max="9922" width="17.28515625" style="2" customWidth="1"/>
    <col min="9923" max="9923" width="13.28515625" style="2" customWidth="1"/>
    <col min="9924" max="9924" width="12" style="2" customWidth="1"/>
    <col min="9925" max="10176" width="9.140625" style="2"/>
    <col min="10177" max="10177" width="60" style="2" customWidth="1"/>
    <col min="10178" max="10178" width="17.28515625" style="2" customWidth="1"/>
    <col min="10179" max="10179" width="13.28515625" style="2" customWidth="1"/>
    <col min="10180" max="10180" width="12" style="2" customWidth="1"/>
    <col min="10181" max="10432" width="9.140625" style="2"/>
    <col min="10433" max="10433" width="60" style="2" customWidth="1"/>
    <col min="10434" max="10434" width="17.28515625" style="2" customWidth="1"/>
    <col min="10435" max="10435" width="13.28515625" style="2" customWidth="1"/>
    <col min="10436" max="10436" width="12" style="2" customWidth="1"/>
    <col min="10437" max="10688" width="9.140625" style="2"/>
    <col min="10689" max="10689" width="60" style="2" customWidth="1"/>
    <col min="10690" max="10690" width="17.28515625" style="2" customWidth="1"/>
    <col min="10691" max="10691" width="13.28515625" style="2" customWidth="1"/>
    <col min="10692" max="10692" width="12" style="2" customWidth="1"/>
    <col min="10693" max="10944" width="9.140625" style="2"/>
    <col min="10945" max="10945" width="60" style="2" customWidth="1"/>
    <col min="10946" max="10946" width="17.28515625" style="2" customWidth="1"/>
    <col min="10947" max="10947" width="13.28515625" style="2" customWidth="1"/>
    <col min="10948" max="10948" width="12" style="2" customWidth="1"/>
    <col min="10949" max="11200" width="9.140625" style="2"/>
    <col min="11201" max="11201" width="60" style="2" customWidth="1"/>
    <col min="11202" max="11202" width="17.28515625" style="2" customWidth="1"/>
    <col min="11203" max="11203" width="13.28515625" style="2" customWidth="1"/>
    <col min="11204" max="11204" width="12" style="2" customWidth="1"/>
    <col min="11205" max="11456" width="9.140625" style="2"/>
    <col min="11457" max="11457" width="60" style="2" customWidth="1"/>
    <col min="11458" max="11458" width="17.28515625" style="2" customWidth="1"/>
    <col min="11459" max="11459" width="13.28515625" style="2" customWidth="1"/>
    <col min="11460" max="11460" width="12" style="2" customWidth="1"/>
    <col min="11461" max="11712" width="9.140625" style="2"/>
    <col min="11713" max="11713" width="60" style="2" customWidth="1"/>
    <col min="11714" max="11714" width="17.28515625" style="2" customWidth="1"/>
    <col min="11715" max="11715" width="13.28515625" style="2" customWidth="1"/>
    <col min="11716" max="11716" width="12" style="2" customWidth="1"/>
    <col min="11717" max="11968" width="9.140625" style="2"/>
    <col min="11969" max="11969" width="60" style="2" customWidth="1"/>
    <col min="11970" max="11970" width="17.28515625" style="2" customWidth="1"/>
    <col min="11971" max="11971" width="13.28515625" style="2" customWidth="1"/>
    <col min="11972" max="11972" width="12" style="2" customWidth="1"/>
    <col min="11973" max="12224" width="9.140625" style="2"/>
    <col min="12225" max="12225" width="60" style="2" customWidth="1"/>
    <col min="12226" max="12226" width="17.28515625" style="2" customWidth="1"/>
    <col min="12227" max="12227" width="13.28515625" style="2" customWidth="1"/>
    <col min="12228" max="12228" width="12" style="2" customWidth="1"/>
    <col min="12229" max="12480" width="9.140625" style="2"/>
    <col min="12481" max="12481" width="60" style="2" customWidth="1"/>
    <col min="12482" max="12482" width="17.28515625" style="2" customWidth="1"/>
    <col min="12483" max="12483" width="13.28515625" style="2" customWidth="1"/>
    <col min="12484" max="12484" width="12" style="2" customWidth="1"/>
    <col min="12485" max="12736" width="9.140625" style="2"/>
    <col min="12737" max="12737" width="60" style="2" customWidth="1"/>
    <col min="12738" max="12738" width="17.28515625" style="2" customWidth="1"/>
    <col min="12739" max="12739" width="13.28515625" style="2" customWidth="1"/>
    <col min="12740" max="12740" width="12" style="2" customWidth="1"/>
    <col min="12741" max="12992" width="9.140625" style="2"/>
    <col min="12993" max="12993" width="60" style="2" customWidth="1"/>
    <col min="12994" max="12994" width="17.28515625" style="2" customWidth="1"/>
    <col min="12995" max="12995" width="13.28515625" style="2" customWidth="1"/>
    <col min="12996" max="12996" width="12" style="2" customWidth="1"/>
    <col min="12997" max="13248" width="9.140625" style="2"/>
    <col min="13249" max="13249" width="60" style="2" customWidth="1"/>
    <col min="13250" max="13250" width="17.28515625" style="2" customWidth="1"/>
    <col min="13251" max="13251" width="13.28515625" style="2" customWidth="1"/>
    <col min="13252" max="13252" width="12" style="2" customWidth="1"/>
    <col min="13253" max="13504" width="9.140625" style="2"/>
    <col min="13505" max="13505" width="60" style="2" customWidth="1"/>
    <col min="13506" max="13506" width="17.28515625" style="2" customWidth="1"/>
    <col min="13507" max="13507" width="13.28515625" style="2" customWidth="1"/>
    <col min="13508" max="13508" width="12" style="2" customWidth="1"/>
    <col min="13509" max="13760" width="9.140625" style="2"/>
    <col min="13761" max="13761" width="60" style="2" customWidth="1"/>
    <col min="13762" max="13762" width="17.28515625" style="2" customWidth="1"/>
    <col min="13763" max="13763" width="13.28515625" style="2" customWidth="1"/>
    <col min="13764" max="13764" width="12" style="2" customWidth="1"/>
    <col min="13765" max="14016" width="9.140625" style="2"/>
    <col min="14017" max="14017" width="60" style="2" customWidth="1"/>
    <col min="14018" max="14018" width="17.28515625" style="2" customWidth="1"/>
    <col min="14019" max="14019" width="13.28515625" style="2" customWidth="1"/>
    <col min="14020" max="14020" width="12" style="2" customWidth="1"/>
    <col min="14021" max="14272" width="9.140625" style="2"/>
    <col min="14273" max="14273" width="60" style="2" customWidth="1"/>
    <col min="14274" max="14274" width="17.28515625" style="2" customWidth="1"/>
    <col min="14275" max="14275" width="13.28515625" style="2" customWidth="1"/>
    <col min="14276" max="14276" width="12" style="2" customWidth="1"/>
    <col min="14277" max="14528" width="9.140625" style="2"/>
    <col min="14529" max="14529" width="60" style="2" customWidth="1"/>
    <col min="14530" max="14530" width="17.28515625" style="2" customWidth="1"/>
    <col min="14531" max="14531" width="13.28515625" style="2" customWidth="1"/>
    <col min="14532" max="14532" width="12" style="2" customWidth="1"/>
    <col min="14533" max="14784" width="9.140625" style="2"/>
    <col min="14785" max="14785" width="60" style="2" customWidth="1"/>
    <col min="14786" max="14786" width="17.28515625" style="2" customWidth="1"/>
    <col min="14787" max="14787" width="13.28515625" style="2" customWidth="1"/>
    <col min="14788" max="14788" width="12" style="2" customWidth="1"/>
    <col min="14789" max="15040" width="9.140625" style="2"/>
    <col min="15041" max="15041" width="60" style="2" customWidth="1"/>
    <col min="15042" max="15042" width="17.28515625" style="2" customWidth="1"/>
    <col min="15043" max="15043" width="13.28515625" style="2" customWidth="1"/>
    <col min="15044" max="15044" width="12" style="2" customWidth="1"/>
    <col min="15045" max="15296" width="9.140625" style="2"/>
    <col min="15297" max="15297" width="60" style="2" customWidth="1"/>
    <col min="15298" max="15298" width="17.28515625" style="2" customWidth="1"/>
    <col min="15299" max="15299" width="13.28515625" style="2" customWidth="1"/>
    <col min="15300" max="15300" width="12" style="2" customWidth="1"/>
    <col min="15301" max="15552" width="9.140625" style="2"/>
    <col min="15553" max="15553" width="60" style="2" customWidth="1"/>
    <col min="15554" max="15554" width="17.28515625" style="2" customWidth="1"/>
    <col min="15555" max="15555" width="13.28515625" style="2" customWidth="1"/>
    <col min="15556" max="15556" width="12" style="2" customWidth="1"/>
    <col min="15557" max="15808" width="9.140625" style="2"/>
    <col min="15809" max="15809" width="60" style="2" customWidth="1"/>
    <col min="15810" max="15810" width="17.28515625" style="2" customWidth="1"/>
    <col min="15811" max="15811" width="13.28515625" style="2" customWidth="1"/>
    <col min="15812" max="15812" width="12" style="2" customWidth="1"/>
    <col min="15813" max="16064" width="9.140625" style="2"/>
    <col min="16065" max="16065" width="60" style="2" customWidth="1"/>
    <col min="16066" max="16066" width="17.28515625" style="2" customWidth="1"/>
    <col min="16067" max="16067" width="13.28515625" style="2" customWidth="1"/>
    <col min="16068" max="16068" width="12" style="2" customWidth="1"/>
    <col min="16069" max="16384" width="9.140625" style="2"/>
  </cols>
  <sheetData>
    <row r="1" spans="1:3" customFormat="1" ht="16.5" customHeight="1" x14ac:dyDescent="0.25">
      <c r="A1" s="67"/>
      <c r="B1" s="108" t="s">
        <v>100</v>
      </c>
      <c r="C1" s="108"/>
    </row>
    <row r="2" spans="1:3" customFormat="1" ht="14.25" customHeight="1" x14ac:dyDescent="0.25">
      <c r="A2" s="67"/>
      <c r="B2" s="108" t="s">
        <v>194</v>
      </c>
      <c r="C2" s="108"/>
    </row>
    <row r="3" spans="1:3" customFormat="1" ht="15.75" x14ac:dyDescent="0.25">
      <c r="A3" s="68"/>
      <c r="B3" s="108" t="s">
        <v>101</v>
      </c>
      <c r="C3" s="108"/>
    </row>
    <row r="4" spans="1:3" customFormat="1" ht="15.75" x14ac:dyDescent="0.25">
      <c r="A4" s="68"/>
      <c r="B4" s="69" t="s">
        <v>217</v>
      </c>
      <c r="C4" s="70"/>
    </row>
    <row r="5" spans="1:3" customFormat="1" ht="15.75" x14ac:dyDescent="0.25">
      <c r="A5" s="68"/>
      <c r="B5" s="71" t="s">
        <v>218</v>
      </c>
      <c r="C5" s="70"/>
    </row>
    <row r="6" spans="1:3" customFormat="1" ht="15.75" x14ac:dyDescent="0.25">
      <c r="A6" s="68"/>
      <c r="B6" s="69" t="s">
        <v>219</v>
      </c>
      <c r="C6" s="70"/>
    </row>
    <row r="7" spans="1:3" ht="12.75" customHeight="1" x14ac:dyDescent="0.25">
      <c r="A7" s="72"/>
      <c r="B7" s="73"/>
      <c r="C7" s="73"/>
    </row>
    <row r="8" spans="1:3" ht="15.75" x14ac:dyDescent="0.25">
      <c r="A8" s="74"/>
      <c r="B8" s="75" t="s">
        <v>165</v>
      </c>
      <c r="C8" s="76"/>
    </row>
    <row r="9" spans="1:3" ht="11.25" customHeight="1" x14ac:dyDescent="0.25">
      <c r="A9" s="72"/>
      <c r="B9" s="75"/>
      <c r="C9" s="77"/>
    </row>
    <row r="10" spans="1:3" ht="15.75" x14ac:dyDescent="0.25">
      <c r="A10" s="72"/>
      <c r="B10" s="78" t="s">
        <v>7</v>
      </c>
      <c r="C10" s="76" t="s">
        <v>132</v>
      </c>
    </row>
    <row r="11" spans="1:3" ht="42.75" customHeight="1" x14ac:dyDescent="0.2">
      <c r="A11" s="62" t="s">
        <v>0</v>
      </c>
      <c r="B11" s="62" t="s">
        <v>8</v>
      </c>
      <c r="C11" s="62" t="s">
        <v>93</v>
      </c>
    </row>
    <row r="12" spans="1:3" s="10" customFormat="1" ht="15.75" x14ac:dyDescent="0.25">
      <c r="A12" s="60">
        <v>1</v>
      </c>
      <c r="B12" s="60">
        <v>2</v>
      </c>
      <c r="C12" s="60">
        <v>3</v>
      </c>
    </row>
    <row r="13" spans="1:3" ht="15.75" customHeight="1" x14ac:dyDescent="0.25">
      <c r="A13" s="14">
        <v>1</v>
      </c>
      <c r="B13" s="11" t="s">
        <v>9</v>
      </c>
      <c r="C13" s="27">
        <v>104030.2</v>
      </c>
    </row>
    <row r="14" spans="1:3" ht="15" customHeight="1" x14ac:dyDescent="0.25">
      <c r="A14" s="14">
        <v>2</v>
      </c>
      <c r="B14" s="12" t="s">
        <v>10</v>
      </c>
      <c r="C14" s="28">
        <v>88201</v>
      </c>
    </row>
    <row r="15" spans="1:3" ht="15" customHeight="1" x14ac:dyDescent="0.25">
      <c r="A15" s="14">
        <v>3</v>
      </c>
      <c r="B15" s="12" t="s">
        <v>11</v>
      </c>
      <c r="C15" s="28">
        <v>370</v>
      </c>
    </row>
    <row r="16" spans="1:3" ht="15" customHeight="1" x14ac:dyDescent="0.25">
      <c r="A16" s="14">
        <v>4</v>
      </c>
      <c r="B16" s="12" t="s">
        <v>12</v>
      </c>
      <c r="C16" s="28">
        <v>65</v>
      </c>
    </row>
    <row r="17" spans="1:3" ht="15" customHeight="1" x14ac:dyDescent="0.25">
      <c r="A17" s="14">
        <v>5</v>
      </c>
      <c r="B17" s="12" t="s">
        <v>13</v>
      </c>
      <c r="C17" s="28">
        <v>7960</v>
      </c>
    </row>
    <row r="18" spans="1:3" ht="15" customHeight="1" x14ac:dyDescent="0.25">
      <c r="A18" s="14">
        <v>6</v>
      </c>
      <c r="B18" s="12" t="s">
        <v>14</v>
      </c>
      <c r="C18" s="28">
        <v>385</v>
      </c>
    </row>
    <row r="19" spans="1:3" ht="15" customHeight="1" x14ac:dyDescent="0.25">
      <c r="A19" s="14">
        <v>7</v>
      </c>
      <c r="B19" s="12" t="s">
        <v>15</v>
      </c>
      <c r="C19" s="28">
        <v>128</v>
      </c>
    </row>
    <row r="20" spans="1:3" ht="15.75" x14ac:dyDescent="0.25">
      <c r="A20" s="14">
        <v>8</v>
      </c>
      <c r="B20" s="12" t="s">
        <v>16</v>
      </c>
      <c r="C20" s="28">
        <v>6921.2</v>
      </c>
    </row>
    <row r="21" spans="1:3" ht="15.75" x14ac:dyDescent="0.25">
      <c r="A21" s="14">
        <v>9</v>
      </c>
      <c r="B21" s="11" t="s">
        <v>202</v>
      </c>
      <c r="C21" s="27">
        <v>55656</v>
      </c>
    </row>
    <row r="22" spans="1:3" ht="31.5" x14ac:dyDescent="0.25">
      <c r="A22" s="14">
        <v>10</v>
      </c>
      <c r="B22" s="11" t="s">
        <v>215</v>
      </c>
      <c r="C22" s="27">
        <v>7056.5</v>
      </c>
    </row>
    <row r="23" spans="1:3" ht="15.75" customHeight="1" x14ac:dyDescent="0.25">
      <c r="A23" s="14">
        <v>11</v>
      </c>
      <c r="B23" s="11" t="s">
        <v>203</v>
      </c>
      <c r="C23" s="27">
        <v>48457.4</v>
      </c>
    </row>
    <row r="24" spans="1:3" ht="33.75" customHeight="1" x14ac:dyDescent="0.25">
      <c r="A24" s="14">
        <v>12</v>
      </c>
      <c r="B24" s="12" t="s">
        <v>204</v>
      </c>
      <c r="C24" s="29">
        <v>6396.7</v>
      </c>
    </row>
    <row r="25" spans="1:3" ht="15.75" x14ac:dyDescent="0.25">
      <c r="A25" s="14">
        <v>13</v>
      </c>
      <c r="B25" s="7" t="s">
        <v>17</v>
      </c>
      <c r="C25" s="28">
        <v>0.6</v>
      </c>
    </row>
    <row r="26" spans="1:3" ht="15.75" customHeight="1" x14ac:dyDescent="0.25">
      <c r="A26" s="14">
        <v>14</v>
      </c>
      <c r="B26" s="7" t="s">
        <v>18</v>
      </c>
      <c r="C26" s="28">
        <v>17.899999999999999</v>
      </c>
    </row>
    <row r="27" spans="1:3" ht="15.75" customHeight="1" x14ac:dyDescent="0.25">
      <c r="A27" s="14">
        <v>15</v>
      </c>
      <c r="B27" s="7" t="s">
        <v>21</v>
      </c>
      <c r="C27" s="28">
        <v>61</v>
      </c>
    </row>
    <row r="28" spans="1:3" ht="15.75" customHeight="1" x14ac:dyDescent="0.25">
      <c r="A28" s="14">
        <v>16</v>
      </c>
      <c r="B28" s="7" t="s">
        <v>19</v>
      </c>
      <c r="C28" s="28">
        <v>9.8000000000000007</v>
      </c>
    </row>
    <row r="29" spans="1:3" ht="15.75" customHeight="1" x14ac:dyDescent="0.25">
      <c r="A29" s="14">
        <v>17</v>
      </c>
      <c r="B29" s="7" t="s">
        <v>127</v>
      </c>
      <c r="C29" s="28">
        <v>71.900000000000006</v>
      </c>
    </row>
    <row r="30" spans="1:3" ht="15.75" customHeight="1" x14ac:dyDescent="0.25">
      <c r="A30" s="14">
        <v>18</v>
      </c>
      <c r="B30" s="7" t="s">
        <v>175</v>
      </c>
      <c r="C30" s="28">
        <v>30.5</v>
      </c>
    </row>
    <row r="31" spans="1:3" ht="15.75" customHeight="1" x14ac:dyDescent="0.25">
      <c r="A31" s="14">
        <v>19</v>
      </c>
      <c r="B31" s="7" t="s">
        <v>20</v>
      </c>
      <c r="C31" s="28">
        <v>81.5</v>
      </c>
    </row>
    <row r="32" spans="1:3" ht="32.25" customHeight="1" x14ac:dyDescent="0.25">
      <c r="A32" s="14">
        <v>20</v>
      </c>
      <c r="B32" s="7" t="s">
        <v>120</v>
      </c>
      <c r="C32" s="28">
        <v>21.1</v>
      </c>
    </row>
    <row r="33" spans="1:3" ht="34.5" customHeight="1" x14ac:dyDescent="0.25">
      <c r="A33" s="14">
        <v>21</v>
      </c>
      <c r="B33" s="7" t="s">
        <v>22</v>
      </c>
      <c r="C33" s="28">
        <v>2.6</v>
      </c>
    </row>
    <row r="34" spans="1:3" ht="47.25" x14ac:dyDescent="0.25">
      <c r="A34" s="14">
        <v>22</v>
      </c>
      <c r="B34" s="7" t="s">
        <v>177</v>
      </c>
      <c r="C34" s="28">
        <v>0.4</v>
      </c>
    </row>
    <row r="35" spans="1:3" ht="15.75" customHeight="1" x14ac:dyDescent="0.25">
      <c r="A35" s="14">
        <v>23</v>
      </c>
      <c r="B35" s="7" t="s">
        <v>128</v>
      </c>
      <c r="C35" s="28">
        <v>5.2</v>
      </c>
    </row>
    <row r="36" spans="1:3" ht="19.5" customHeight="1" x14ac:dyDescent="0.25">
      <c r="A36" s="14">
        <v>24</v>
      </c>
      <c r="B36" s="12" t="s">
        <v>23</v>
      </c>
      <c r="C36" s="28">
        <v>202.1</v>
      </c>
    </row>
    <row r="37" spans="1:3" ht="31.5" x14ac:dyDescent="0.25">
      <c r="A37" s="14">
        <v>25</v>
      </c>
      <c r="B37" s="7" t="s">
        <v>174</v>
      </c>
      <c r="C37" s="28">
        <v>247.9</v>
      </c>
    </row>
    <row r="38" spans="1:3" ht="15.75" customHeight="1" x14ac:dyDescent="0.25">
      <c r="A38" s="14">
        <v>26</v>
      </c>
      <c r="B38" s="7" t="s">
        <v>24</v>
      </c>
      <c r="C38" s="28">
        <v>3941.5</v>
      </c>
    </row>
    <row r="39" spans="1:3" ht="15.75" x14ac:dyDescent="0.25">
      <c r="A39" s="14">
        <v>27</v>
      </c>
      <c r="B39" s="7" t="s">
        <v>25</v>
      </c>
      <c r="C39" s="28">
        <v>726.8</v>
      </c>
    </row>
    <row r="40" spans="1:3" ht="15.75" customHeight="1" x14ac:dyDescent="0.25">
      <c r="A40" s="14">
        <v>28</v>
      </c>
      <c r="B40" s="7" t="s">
        <v>26</v>
      </c>
      <c r="C40" s="28">
        <v>402.7</v>
      </c>
    </row>
    <row r="41" spans="1:3" ht="15.75" x14ac:dyDescent="0.25">
      <c r="A41" s="14">
        <v>29</v>
      </c>
      <c r="B41" s="7" t="s">
        <v>176</v>
      </c>
      <c r="C41" s="28">
        <v>54.7</v>
      </c>
    </row>
    <row r="42" spans="1:3" ht="32.25" customHeight="1" x14ac:dyDescent="0.25">
      <c r="A42" s="14">
        <v>30</v>
      </c>
      <c r="B42" s="7" t="s">
        <v>190</v>
      </c>
      <c r="C42" s="28">
        <v>372.6</v>
      </c>
    </row>
    <row r="43" spans="1:3" ht="30" customHeight="1" x14ac:dyDescent="0.25">
      <c r="A43" s="14">
        <v>31</v>
      </c>
      <c r="B43" s="7" t="s">
        <v>189</v>
      </c>
      <c r="C43" s="28">
        <v>119.4</v>
      </c>
    </row>
    <row r="44" spans="1:3" ht="18" customHeight="1" x14ac:dyDescent="0.25">
      <c r="A44" s="14">
        <v>32</v>
      </c>
      <c r="B44" s="7" t="s">
        <v>145</v>
      </c>
      <c r="C44" s="28">
        <v>3</v>
      </c>
    </row>
    <row r="45" spans="1:3" ht="15" customHeight="1" x14ac:dyDescent="0.25">
      <c r="A45" s="14">
        <v>33</v>
      </c>
      <c r="B45" s="7" t="s">
        <v>205</v>
      </c>
      <c r="C45" s="28">
        <v>23.5</v>
      </c>
    </row>
    <row r="46" spans="1:3" ht="15" customHeight="1" x14ac:dyDescent="0.25">
      <c r="A46" s="14">
        <v>34</v>
      </c>
      <c r="B46" s="12" t="s">
        <v>182</v>
      </c>
      <c r="C46" s="29">
        <v>36644.699999999997</v>
      </c>
    </row>
    <row r="47" spans="1:3" ht="16.5" customHeight="1" x14ac:dyDescent="0.25">
      <c r="A47" s="14">
        <v>35</v>
      </c>
      <c r="B47" s="12" t="s">
        <v>206</v>
      </c>
      <c r="C47" s="28">
        <v>1236.4000000000001</v>
      </c>
    </row>
    <row r="48" spans="1:3" ht="14.25" customHeight="1" x14ac:dyDescent="0.25">
      <c r="A48" s="14">
        <v>36</v>
      </c>
      <c r="B48" s="12" t="s">
        <v>27</v>
      </c>
      <c r="C48" s="28">
        <v>991</v>
      </c>
    </row>
    <row r="49" spans="1:3" ht="15.75" x14ac:dyDescent="0.25">
      <c r="A49" s="14">
        <v>37</v>
      </c>
      <c r="B49" s="12" t="s">
        <v>28</v>
      </c>
      <c r="C49" s="28">
        <v>245.4</v>
      </c>
    </row>
    <row r="50" spans="1:3" ht="31.5" x14ac:dyDescent="0.25">
      <c r="A50" s="14">
        <v>38</v>
      </c>
      <c r="B50" s="12" t="s">
        <v>29</v>
      </c>
      <c r="C50" s="29">
        <v>2.5</v>
      </c>
    </row>
    <row r="51" spans="1:3" ht="31.5" x14ac:dyDescent="0.25">
      <c r="A51" s="14">
        <v>39</v>
      </c>
      <c r="B51" s="12" t="s">
        <v>207</v>
      </c>
      <c r="C51" s="28">
        <v>1522</v>
      </c>
    </row>
    <row r="52" spans="1:3" ht="31.5" x14ac:dyDescent="0.25">
      <c r="A52" s="14">
        <v>40</v>
      </c>
      <c r="B52" s="12" t="s">
        <v>216</v>
      </c>
      <c r="C52" s="29">
        <v>2655.1</v>
      </c>
    </row>
    <row r="53" spans="1:3" ht="31.5" x14ac:dyDescent="0.25">
      <c r="A53" s="14">
        <v>41</v>
      </c>
      <c r="B53" s="12" t="s">
        <v>184</v>
      </c>
      <c r="C53" s="28">
        <v>128</v>
      </c>
    </row>
    <row r="54" spans="1:3" ht="31.5" x14ac:dyDescent="0.25">
      <c r="A54" s="14">
        <v>42</v>
      </c>
      <c r="B54" s="12" t="s">
        <v>208</v>
      </c>
      <c r="C54" s="28">
        <v>50</v>
      </c>
    </row>
    <row r="55" spans="1:3" ht="31.5" x14ac:dyDescent="0.25">
      <c r="A55" s="14">
        <v>43</v>
      </c>
      <c r="B55" s="12" t="s">
        <v>207</v>
      </c>
      <c r="C55" s="29">
        <v>2477.1</v>
      </c>
    </row>
    <row r="56" spans="1:3" ht="17.25" customHeight="1" x14ac:dyDescent="0.25">
      <c r="A56" s="14">
        <v>44</v>
      </c>
      <c r="B56" s="46" t="s">
        <v>209</v>
      </c>
      <c r="C56" s="30">
        <v>142.1</v>
      </c>
    </row>
    <row r="57" spans="1:3" ht="15.75" x14ac:dyDescent="0.25">
      <c r="A57" s="14">
        <v>45</v>
      </c>
      <c r="B57" s="25" t="s">
        <v>178</v>
      </c>
      <c r="C57" s="28">
        <v>10</v>
      </c>
    </row>
    <row r="58" spans="1:3" ht="29.25" customHeight="1" x14ac:dyDescent="0.25">
      <c r="A58" s="14">
        <v>46</v>
      </c>
      <c r="B58" s="25" t="s">
        <v>210</v>
      </c>
      <c r="C58" s="28">
        <v>132.1</v>
      </c>
    </row>
    <row r="59" spans="1:3" ht="15.75" x14ac:dyDescent="0.25">
      <c r="A59" s="14">
        <v>47</v>
      </c>
      <c r="B59" s="11" t="s">
        <v>211</v>
      </c>
      <c r="C59" s="30">
        <v>11153.6</v>
      </c>
    </row>
    <row r="60" spans="1:3" ht="15.75" x14ac:dyDescent="0.25">
      <c r="A60" s="14">
        <v>48</v>
      </c>
      <c r="B60" s="12" t="s">
        <v>30</v>
      </c>
      <c r="C60" s="28">
        <v>10</v>
      </c>
    </row>
    <row r="61" spans="1:3" ht="15.75" x14ac:dyDescent="0.25">
      <c r="A61" s="14">
        <v>49</v>
      </c>
      <c r="B61" s="12" t="s">
        <v>31</v>
      </c>
      <c r="C61" s="28">
        <v>204</v>
      </c>
    </row>
    <row r="62" spans="1:3" ht="15" customHeight="1" x14ac:dyDescent="0.25">
      <c r="A62" s="14">
        <v>50</v>
      </c>
      <c r="B62" s="12" t="s">
        <v>129</v>
      </c>
      <c r="C62" s="28">
        <v>2070</v>
      </c>
    </row>
    <row r="63" spans="1:3" ht="15.75" customHeight="1" x14ac:dyDescent="0.25">
      <c r="A63" s="14">
        <v>51</v>
      </c>
      <c r="B63" s="12" t="s">
        <v>32</v>
      </c>
      <c r="C63" s="28">
        <v>120</v>
      </c>
    </row>
    <row r="64" spans="1:3" ht="15.75" x14ac:dyDescent="0.25">
      <c r="A64" s="14">
        <v>52</v>
      </c>
      <c r="B64" s="12" t="s">
        <v>33</v>
      </c>
      <c r="C64" s="28">
        <v>1510.8</v>
      </c>
    </row>
    <row r="65" spans="1:3" ht="15.75" x14ac:dyDescent="0.25">
      <c r="A65" s="14">
        <v>53</v>
      </c>
      <c r="B65" s="12" t="s">
        <v>166</v>
      </c>
      <c r="C65" s="28">
        <v>1423.6</v>
      </c>
    </row>
    <row r="66" spans="1:3" ht="31.5" x14ac:dyDescent="0.25">
      <c r="A66" s="14">
        <v>54</v>
      </c>
      <c r="B66" s="12" t="s">
        <v>34</v>
      </c>
      <c r="C66" s="28">
        <v>5405.2</v>
      </c>
    </row>
    <row r="67" spans="1:3" ht="15.75" x14ac:dyDescent="0.25">
      <c r="A67" s="14">
        <v>55</v>
      </c>
      <c r="B67" s="12" t="s">
        <v>35</v>
      </c>
      <c r="C67" s="28">
        <v>250</v>
      </c>
    </row>
    <row r="68" spans="1:3" ht="15.75" x14ac:dyDescent="0.25">
      <c r="A68" s="14">
        <v>56</v>
      </c>
      <c r="B68" s="12" t="s">
        <v>143</v>
      </c>
      <c r="C68" s="28">
        <v>160</v>
      </c>
    </row>
    <row r="69" spans="1:3" ht="31.5" x14ac:dyDescent="0.25">
      <c r="A69" s="14">
        <v>57</v>
      </c>
      <c r="B69" s="11" t="s">
        <v>212</v>
      </c>
      <c r="C69" s="65">
        <v>1350</v>
      </c>
    </row>
    <row r="70" spans="1:3" ht="15.75" x14ac:dyDescent="0.25">
      <c r="A70" s="14">
        <v>58</v>
      </c>
      <c r="B70" s="11" t="s">
        <v>213</v>
      </c>
      <c r="C70" s="65">
        <v>1350</v>
      </c>
    </row>
    <row r="71" spans="1:3" ht="15.75" x14ac:dyDescent="0.25">
      <c r="A71" s="14">
        <v>59</v>
      </c>
      <c r="B71" s="12" t="s">
        <v>167</v>
      </c>
      <c r="C71" s="64">
        <v>500</v>
      </c>
    </row>
    <row r="72" spans="1:3" ht="15.75" x14ac:dyDescent="0.25">
      <c r="A72" s="14">
        <v>60</v>
      </c>
      <c r="B72" s="12" t="s">
        <v>168</v>
      </c>
      <c r="C72" s="64">
        <v>850</v>
      </c>
    </row>
    <row r="73" spans="1:3" ht="15.75" x14ac:dyDescent="0.25">
      <c r="A73" s="14">
        <v>61</v>
      </c>
      <c r="B73" s="11" t="s">
        <v>214</v>
      </c>
      <c r="C73" s="65">
        <v>172189.8</v>
      </c>
    </row>
    <row r="75" spans="1:3" x14ac:dyDescent="0.2">
      <c r="C75" s="34"/>
    </row>
    <row r="76" spans="1:3" x14ac:dyDescent="0.2">
      <c r="C76" s="34"/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Zeros="0" zoomScaleNormal="100" workbookViewId="0">
      <pane xSplit="2" ySplit="5" topLeftCell="C155" activePane="bottomRight" state="frozen"/>
      <selection pane="topRight" activeCell="D1" sqref="D1"/>
      <selection pane="bottomLeft" activeCell="A7" sqref="A7"/>
      <selection pane="bottomRight" activeCell="H164" sqref="H164"/>
    </sheetView>
  </sheetViews>
  <sheetFormatPr defaultColWidth="10.140625" defaultRowHeight="15" x14ac:dyDescent="0.2"/>
  <cols>
    <col min="1" max="1" width="6" style="18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111" width="10.140625" style="2"/>
    <col min="112" max="112" width="6" style="2" customWidth="1"/>
    <col min="113" max="113" width="44" style="2" customWidth="1"/>
    <col min="114" max="114" width="10.7109375" style="2" customWidth="1"/>
    <col min="115" max="115" width="10.140625" style="2" customWidth="1"/>
    <col min="116" max="116" width="10.7109375" style="2" customWidth="1"/>
    <col min="117" max="117" width="11.85546875" style="2" customWidth="1"/>
    <col min="118" max="367" width="10.140625" style="2"/>
    <col min="368" max="368" width="6" style="2" customWidth="1"/>
    <col min="369" max="369" width="44" style="2" customWidth="1"/>
    <col min="370" max="370" width="10.7109375" style="2" customWidth="1"/>
    <col min="371" max="371" width="10.140625" style="2" customWidth="1"/>
    <col min="372" max="372" width="10.7109375" style="2" customWidth="1"/>
    <col min="373" max="373" width="11.85546875" style="2" customWidth="1"/>
    <col min="374" max="623" width="10.140625" style="2"/>
    <col min="624" max="624" width="6" style="2" customWidth="1"/>
    <col min="625" max="625" width="44" style="2" customWidth="1"/>
    <col min="626" max="626" width="10.7109375" style="2" customWidth="1"/>
    <col min="627" max="627" width="10.140625" style="2" customWidth="1"/>
    <col min="628" max="628" width="10.7109375" style="2" customWidth="1"/>
    <col min="629" max="629" width="11.85546875" style="2" customWidth="1"/>
    <col min="630" max="879" width="10.140625" style="2"/>
    <col min="880" max="880" width="6" style="2" customWidth="1"/>
    <col min="881" max="881" width="44" style="2" customWidth="1"/>
    <col min="882" max="882" width="10.7109375" style="2" customWidth="1"/>
    <col min="883" max="883" width="10.140625" style="2" customWidth="1"/>
    <col min="884" max="884" width="10.7109375" style="2" customWidth="1"/>
    <col min="885" max="885" width="11.85546875" style="2" customWidth="1"/>
    <col min="886" max="1135" width="10.140625" style="2"/>
    <col min="1136" max="1136" width="6" style="2" customWidth="1"/>
    <col min="1137" max="1137" width="44" style="2" customWidth="1"/>
    <col min="1138" max="1138" width="10.7109375" style="2" customWidth="1"/>
    <col min="1139" max="1139" width="10.140625" style="2" customWidth="1"/>
    <col min="1140" max="1140" width="10.7109375" style="2" customWidth="1"/>
    <col min="1141" max="1141" width="11.85546875" style="2" customWidth="1"/>
    <col min="1142" max="1391" width="10.140625" style="2"/>
    <col min="1392" max="1392" width="6" style="2" customWidth="1"/>
    <col min="1393" max="1393" width="44" style="2" customWidth="1"/>
    <col min="1394" max="1394" width="10.7109375" style="2" customWidth="1"/>
    <col min="1395" max="1395" width="10.140625" style="2" customWidth="1"/>
    <col min="1396" max="1396" width="10.7109375" style="2" customWidth="1"/>
    <col min="1397" max="1397" width="11.85546875" style="2" customWidth="1"/>
    <col min="1398" max="1647" width="10.140625" style="2"/>
    <col min="1648" max="1648" width="6" style="2" customWidth="1"/>
    <col min="1649" max="1649" width="44" style="2" customWidth="1"/>
    <col min="1650" max="1650" width="10.7109375" style="2" customWidth="1"/>
    <col min="1651" max="1651" width="10.140625" style="2" customWidth="1"/>
    <col min="1652" max="1652" width="10.7109375" style="2" customWidth="1"/>
    <col min="1653" max="1653" width="11.85546875" style="2" customWidth="1"/>
    <col min="1654" max="1903" width="10.140625" style="2"/>
    <col min="1904" max="1904" width="6" style="2" customWidth="1"/>
    <col min="1905" max="1905" width="44" style="2" customWidth="1"/>
    <col min="1906" max="1906" width="10.7109375" style="2" customWidth="1"/>
    <col min="1907" max="1907" width="10.140625" style="2" customWidth="1"/>
    <col min="1908" max="1908" width="10.7109375" style="2" customWidth="1"/>
    <col min="1909" max="1909" width="11.85546875" style="2" customWidth="1"/>
    <col min="1910" max="2159" width="10.140625" style="2"/>
    <col min="2160" max="2160" width="6" style="2" customWidth="1"/>
    <col min="2161" max="2161" width="44" style="2" customWidth="1"/>
    <col min="2162" max="2162" width="10.7109375" style="2" customWidth="1"/>
    <col min="2163" max="2163" width="10.140625" style="2" customWidth="1"/>
    <col min="2164" max="2164" width="10.7109375" style="2" customWidth="1"/>
    <col min="2165" max="2165" width="11.85546875" style="2" customWidth="1"/>
    <col min="2166" max="2415" width="10.140625" style="2"/>
    <col min="2416" max="2416" width="6" style="2" customWidth="1"/>
    <col min="2417" max="2417" width="44" style="2" customWidth="1"/>
    <col min="2418" max="2418" width="10.7109375" style="2" customWidth="1"/>
    <col min="2419" max="2419" width="10.140625" style="2" customWidth="1"/>
    <col min="2420" max="2420" width="10.7109375" style="2" customWidth="1"/>
    <col min="2421" max="2421" width="11.85546875" style="2" customWidth="1"/>
    <col min="2422" max="2671" width="10.140625" style="2"/>
    <col min="2672" max="2672" width="6" style="2" customWidth="1"/>
    <col min="2673" max="2673" width="44" style="2" customWidth="1"/>
    <col min="2674" max="2674" width="10.7109375" style="2" customWidth="1"/>
    <col min="2675" max="2675" width="10.140625" style="2" customWidth="1"/>
    <col min="2676" max="2676" width="10.7109375" style="2" customWidth="1"/>
    <col min="2677" max="2677" width="11.85546875" style="2" customWidth="1"/>
    <col min="2678" max="2927" width="10.140625" style="2"/>
    <col min="2928" max="2928" width="6" style="2" customWidth="1"/>
    <col min="2929" max="2929" width="44" style="2" customWidth="1"/>
    <col min="2930" max="2930" width="10.7109375" style="2" customWidth="1"/>
    <col min="2931" max="2931" width="10.140625" style="2" customWidth="1"/>
    <col min="2932" max="2932" width="10.7109375" style="2" customWidth="1"/>
    <col min="2933" max="2933" width="11.85546875" style="2" customWidth="1"/>
    <col min="2934" max="3183" width="10.140625" style="2"/>
    <col min="3184" max="3184" width="6" style="2" customWidth="1"/>
    <col min="3185" max="3185" width="44" style="2" customWidth="1"/>
    <col min="3186" max="3186" width="10.7109375" style="2" customWidth="1"/>
    <col min="3187" max="3187" width="10.140625" style="2" customWidth="1"/>
    <col min="3188" max="3188" width="10.7109375" style="2" customWidth="1"/>
    <col min="3189" max="3189" width="11.85546875" style="2" customWidth="1"/>
    <col min="3190" max="3439" width="10.140625" style="2"/>
    <col min="3440" max="3440" width="6" style="2" customWidth="1"/>
    <col min="3441" max="3441" width="44" style="2" customWidth="1"/>
    <col min="3442" max="3442" width="10.7109375" style="2" customWidth="1"/>
    <col min="3443" max="3443" width="10.140625" style="2" customWidth="1"/>
    <col min="3444" max="3444" width="10.7109375" style="2" customWidth="1"/>
    <col min="3445" max="3445" width="11.85546875" style="2" customWidth="1"/>
    <col min="3446" max="3695" width="10.140625" style="2"/>
    <col min="3696" max="3696" width="6" style="2" customWidth="1"/>
    <col min="3697" max="3697" width="44" style="2" customWidth="1"/>
    <col min="3698" max="3698" width="10.7109375" style="2" customWidth="1"/>
    <col min="3699" max="3699" width="10.140625" style="2" customWidth="1"/>
    <col min="3700" max="3700" width="10.7109375" style="2" customWidth="1"/>
    <col min="3701" max="3701" width="11.85546875" style="2" customWidth="1"/>
    <col min="3702" max="3951" width="10.140625" style="2"/>
    <col min="3952" max="3952" width="6" style="2" customWidth="1"/>
    <col min="3953" max="3953" width="44" style="2" customWidth="1"/>
    <col min="3954" max="3954" width="10.7109375" style="2" customWidth="1"/>
    <col min="3955" max="3955" width="10.140625" style="2" customWidth="1"/>
    <col min="3956" max="3956" width="10.7109375" style="2" customWidth="1"/>
    <col min="3957" max="3957" width="11.85546875" style="2" customWidth="1"/>
    <col min="3958" max="4207" width="10.140625" style="2"/>
    <col min="4208" max="4208" width="6" style="2" customWidth="1"/>
    <col min="4209" max="4209" width="44" style="2" customWidth="1"/>
    <col min="4210" max="4210" width="10.7109375" style="2" customWidth="1"/>
    <col min="4211" max="4211" width="10.140625" style="2" customWidth="1"/>
    <col min="4212" max="4212" width="10.7109375" style="2" customWidth="1"/>
    <col min="4213" max="4213" width="11.85546875" style="2" customWidth="1"/>
    <col min="4214" max="4463" width="10.140625" style="2"/>
    <col min="4464" max="4464" width="6" style="2" customWidth="1"/>
    <col min="4465" max="4465" width="44" style="2" customWidth="1"/>
    <col min="4466" max="4466" width="10.7109375" style="2" customWidth="1"/>
    <col min="4467" max="4467" width="10.140625" style="2" customWidth="1"/>
    <col min="4468" max="4468" width="10.7109375" style="2" customWidth="1"/>
    <col min="4469" max="4469" width="11.85546875" style="2" customWidth="1"/>
    <col min="4470" max="4719" width="10.140625" style="2"/>
    <col min="4720" max="4720" width="6" style="2" customWidth="1"/>
    <col min="4721" max="4721" width="44" style="2" customWidth="1"/>
    <col min="4722" max="4722" width="10.7109375" style="2" customWidth="1"/>
    <col min="4723" max="4723" width="10.140625" style="2" customWidth="1"/>
    <col min="4724" max="4724" width="10.7109375" style="2" customWidth="1"/>
    <col min="4725" max="4725" width="11.85546875" style="2" customWidth="1"/>
    <col min="4726" max="4975" width="10.140625" style="2"/>
    <col min="4976" max="4976" width="6" style="2" customWidth="1"/>
    <col min="4977" max="4977" width="44" style="2" customWidth="1"/>
    <col min="4978" max="4978" width="10.7109375" style="2" customWidth="1"/>
    <col min="4979" max="4979" width="10.140625" style="2" customWidth="1"/>
    <col min="4980" max="4980" width="10.7109375" style="2" customWidth="1"/>
    <col min="4981" max="4981" width="11.85546875" style="2" customWidth="1"/>
    <col min="4982" max="5231" width="10.140625" style="2"/>
    <col min="5232" max="5232" width="6" style="2" customWidth="1"/>
    <col min="5233" max="5233" width="44" style="2" customWidth="1"/>
    <col min="5234" max="5234" width="10.7109375" style="2" customWidth="1"/>
    <col min="5235" max="5235" width="10.140625" style="2" customWidth="1"/>
    <col min="5236" max="5236" width="10.7109375" style="2" customWidth="1"/>
    <col min="5237" max="5237" width="11.85546875" style="2" customWidth="1"/>
    <col min="5238" max="5487" width="10.140625" style="2"/>
    <col min="5488" max="5488" width="6" style="2" customWidth="1"/>
    <col min="5489" max="5489" width="44" style="2" customWidth="1"/>
    <col min="5490" max="5490" width="10.7109375" style="2" customWidth="1"/>
    <col min="5491" max="5491" width="10.140625" style="2" customWidth="1"/>
    <col min="5492" max="5492" width="10.7109375" style="2" customWidth="1"/>
    <col min="5493" max="5493" width="11.85546875" style="2" customWidth="1"/>
    <col min="5494" max="5743" width="10.140625" style="2"/>
    <col min="5744" max="5744" width="6" style="2" customWidth="1"/>
    <col min="5745" max="5745" width="44" style="2" customWidth="1"/>
    <col min="5746" max="5746" width="10.7109375" style="2" customWidth="1"/>
    <col min="5747" max="5747" width="10.140625" style="2" customWidth="1"/>
    <col min="5748" max="5748" width="10.7109375" style="2" customWidth="1"/>
    <col min="5749" max="5749" width="11.85546875" style="2" customWidth="1"/>
    <col min="5750" max="5999" width="10.140625" style="2"/>
    <col min="6000" max="6000" width="6" style="2" customWidth="1"/>
    <col min="6001" max="6001" width="44" style="2" customWidth="1"/>
    <col min="6002" max="6002" width="10.7109375" style="2" customWidth="1"/>
    <col min="6003" max="6003" width="10.140625" style="2" customWidth="1"/>
    <col min="6004" max="6004" width="10.7109375" style="2" customWidth="1"/>
    <col min="6005" max="6005" width="11.85546875" style="2" customWidth="1"/>
    <col min="6006" max="6255" width="10.140625" style="2"/>
    <col min="6256" max="6256" width="6" style="2" customWidth="1"/>
    <col min="6257" max="6257" width="44" style="2" customWidth="1"/>
    <col min="6258" max="6258" width="10.7109375" style="2" customWidth="1"/>
    <col min="6259" max="6259" width="10.140625" style="2" customWidth="1"/>
    <col min="6260" max="6260" width="10.7109375" style="2" customWidth="1"/>
    <col min="6261" max="6261" width="11.85546875" style="2" customWidth="1"/>
    <col min="6262" max="6511" width="10.140625" style="2"/>
    <col min="6512" max="6512" width="6" style="2" customWidth="1"/>
    <col min="6513" max="6513" width="44" style="2" customWidth="1"/>
    <col min="6514" max="6514" width="10.7109375" style="2" customWidth="1"/>
    <col min="6515" max="6515" width="10.140625" style="2" customWidth="1"/>
    <col min="6516" max="6516" width="10.7109375" style="2" customWidth="1"/>
    <col min="6517" max="6517" width="11.85546875" style="2" customWidth="1"/>
    <col min="6518" max="6767" width="10.140625" style="2"/>
    <col min="6768" max="6768" width="6" style="2" customWidth="1"/>
    <col min="6769" max="6769" width="44" style="2" customWidth="1"/>
    <col min="6770" max="6770" width="10.7109375" style="2" customWidth="1"/>
    <col min="6771" max="6771" width="10.140625" style="2" customWidth="1"/>
    <col min="6772" max="6772" width="10.7109375" style="2" customWidth="1"/>
    <col min="6773" max="6773" width="11.85546875" style="2" customWidth="1"/>
    <col min="6774" max="7023" width="10.140625" style="2"/>
    <col min="7024" max="7024" width="6" style="2" customWidth="1"/>
    <col min="7025" max="7025" width="44" style="2" customWidth="1"/>
    <col min="7026" max="7026" width="10.7109375" style="2" customWidth="1"/>
    <col min="7027" max="7027" width="10.140625" style="2" customWidth="1"/>
    <col min="7028" max="7028" width="10.7109375" style="2" customWidth="1"/>
    <col min="7029" max="7029" width="11.85546875" style="2" customWidth="1"/>
    <col min="7030" max="7279" width="10.140625" style="2"/>
    <col min="7280" max="7280" width="6" style="2" customWidth="1"/>
    <col min="7281" max="7281" width="44" style="2" customWidth="1"/>
    <col min="7282" max="7282" width="10.7109375" style="2" customWidth="1"/>
    <col min="7283" max="7283" width="10.140625" style="2" customWidth="1"/>
    <col min="7284" max="7284" width="10.7109375" style="2" customWidth="1"/>
    <col min="7285" max="7285" width="11.85546875" style="2" customWidth="1"/>
    <col min="7286" max="7535" width="10.140625" style="2"/>
    <col min="7536" max="7536" width="6" style="2" customWidth="1"/>
    <col min="7537" max="7537" width="44" style="2" customWidth="1"/>
    <col min="7538" max="7538" width="10.7109375" style="2" customWidth="1"/>
    <col min="7539" max="7539" width="10.140625" style="2" customWidth="1"/>
    <col min="7540" max="7540" width="10.7109375" style="2" customWidth="1"/>
    <col min="7541" max="7541" width="11.85546875" style="2" customWidth="1"/>
    <col min="7542" max="7791" width="10.140625" style="2"/>
    <col min="7792" max="7792" width="6" style="2" customWidth="1"/>
    <col min="7793" max="7793" width="44" style="2" customWidth="1"/>
    <col min="7794" max="7794" width="10.7109375" style="2" customWidth="1"/>
    <col min="7795" max="7795" width="10.140625" style="2" customWidth="1"/>
    <col min="7796" max="7796" width="10.7109375" style="2" customWidth="1"/>
    <col min="7797" max="7797" width="11.85546875" style="2" customWidth="1"/>
    <col min="7798" max="8047" width="10.140625" style="2"/>
    <col min="8048" max="8048" width="6" style="2" customWidth="1"/>
    <col min="8049" max="8049" width="44" style="2" customWidth="1"/>
    <col min="8050" max="8050" width="10.7109375" style="2" customWidth="1"/>
    <col min="8051" max="8051" width="10.140625" style="2" customWidth="1"/>
    <col min="8052" max="8052" width="10.7109375" style="2" customWidth="1"/>
    <col min="8053" max="8053" width="11.85546875" style="2" customWidth="1"/>
    <col min="8054" max="8303" width="10.140625" style="2"/>
    <col min="8304" max="8304" width="6" style="2" customWidth="1"/>
    <col min="8305" max="8305" width="44" style="2" customWidth="1"/>
    <col min="8306" max="8306" width="10.7109375" style="2" customWidth="1"/>
    <col min="8307" max="8307" width="10.140625" style="2" customWidth="1"/>
    <col min="8308" max="8308" width="10.7109375" style="2" customWidth="1"/>
    <col min="8309" max="8309" width="11.85546875" style="2" customWidth="1"/>
    <col min="8310" max="8559" width="10.140625" style="2"/>
    <col min="8560" max="8560" width="6" style="2" customWidth="1"/>
    <col min="8561" max="8561" width="44" style="2" customWidth="1"/>
    <col min="8562" max="8562" width="10.7109375" style="2" customWidth="1"/>
    <col min="8563" max="8563" width="10.140625" style="2" customWidth="1"/>
    <col min="8564" max="8564" width="10.7109375" style="2" customWidth="1"/>
    <col min="8565" max="8565" width="11.85546875" style="2" customWidth="1"/>
    <col min="8566" max="8815" width="10.140625" style="2"/>
    <col min="8816" max="8816" width="6" style="2" customWidth="1"/>
    <col min="8817" max="8817" width="44" style="2" customWidth="1"/>
    <col min="8818" max="8818" width="10.7109375" style="2" customWidth="1"/>
    <col min="8819" max="8819" width="10.140625" style="2" customWidth="1"/>
    <col min="8820" max="8820" width="10.7109375" style="2" customWidth="1"/>
    <col min="8821" max="8821" width="11.85546875" style="2" customWidth="1"/>
    <col min="8822" max="9071" width="10.140625" style="2"/>
    <col min="9072" max="9072" width="6" style="2" customWidth="1"/>
    <col min="9073" max="9073" width="44" style="2" customWidth="1"/>
    <col min="9074" max="9074" width="10.7109375" style="2" customWidth="1"/>
    <col min="9075" max="9075" width="10.140625" style="2" customWidth="1"/>
    <col min="9076" max="9076" width="10.7109375" style="2" customWidth="1"/>
    <col min="9077" max="9077" width="11.85546875" style="2" customWidth="1"/>
    <col min="9078" max="9327" width="10.140625" style="2"/>
    <col min="9328" max="9328" width="6" style="2" customWidth="1"/>
    <col min="9329" max="9329" width="44" style="2" customWidth="1"/>
    <col min="9330" max="9330" width="10.7109375" style="2" customWidth="1"/>
    <col min="9331" max="9331" width="10.140625" style="2" customWidth="1"/>
    <col min="9332" max="9332" width="10.7109375" style="2" customWidth="1"/>
    <col min="9333" max="9333" width="11.85546875" style="2" customWidth="1"/>
    <col min="9334" max="9583" width="10.140625" style="2"/>
    <col min="9584" max="9584" width="6" style="2" customWidth="1"/>
    <col min="9585" max="9585" width="44" style="2" customWidth="1"/>
    <col min="9586" max="9586" width="10.7109375" style="2" customWidth="1"/>
    <col min="9587" max="9587" width="10.140625" style="2" customWidth="1"/>
    <col min="9588" max="9588" width="10.7109375" style="2" customWidth="1"/>
    <col min="9589" max="9589" width="11.85546875" style="2" customWidth="1"/>
    <col min="9590" max="9839" width="10.140625" style="2"/>
    <col min="9840" max="9840" width="6" style="2" customWidth="1"/>
    <col min="9841" max="9841" width="44" style="2" customWidth="1"/>
    <col min="9842" max="9842" width="10.7109375" style="2" customWidth="1"/>
    <col min="9843" max="9843" width="10.140625" style="2" customWidth="1"/>
    <col min="9844" max="9844" width="10.7109375" style="2" customWidth="1"/>
    <col min="9845" max="9845" width="11.85546875" style="2" customWidth="1"/>
    <col min="9846" max="10095" width="10.140625" style="2"/>
    <col min="10096" max="10096" width="6" style="2" customWidth="1"/>
    <col min="10097" max="10097" width="44" style="2" customWidth="1"/>
    <col min="10098" max="10098" width="10.7109375" style="2" customWidth="1"/>
    <col min="10099" max="10099" width="10.140625" style="2" customWidth="1"/>
    <col min="10100" max="10100" width="10.7109375" style="2" customWidth="1"/>
    <col min="10101" max="10101" width="11.85546875" style="2" customWidth="1"/>
    <col min="10102" max="10351" width="10.140625" style="2"/>
    <col min="10352" max="10352" width="6" style="2" customWidth="1"/>
    <col min="10353" max="10353" width="44" style="2" customWidth="1"/>
    <col min="10354" max="10354" width="10.7109375" style="2" customWidth="1"/>
    <col min="10355" max="10355" width="10.140625" style="2" customWidth="1"/>
    <col min="10356" max="10356" width="10.7109375" style="2" customWidth="1"/>
    <col min="10357" max="10357" width="11.85546875" style="2" customWidth="1"/>
    <col min="10358" max="10607" width="10.140625" style="2"/>
    <col min="10608" max="10608" width="6" style="2" customWidth="1"/>
    <col min="10609" max="10609" width="44" style="2" customWidth="1"/>
    <col min="10610" max="10610" width="10.7109375" style="2" customWidth="1"/>
    <col min="10611" max="10611" width="10.140625" style="2" customWidth="1"/>
    <col min="10612" max="10612" width="10.7109375" style="2" customWidth="1"/>
    <col min="10613" max="10613" width="11.85546875" style="2" customWidth="1"/>
    <col min="10614" max="10863" width="10.140625" style="2"/>
    <col min="10864" max="10864" width="6" style="2" customWidth="1"/>
    <col min="10865" max="10865" width="44" style="2" customWidth="1"/>
    <col min="10866" max="10866" width="10.7109375" style="2" customWidth="1"/>
    <col min="10867" max="10867" width="10.140625" style="2" customWidth="1"/>
    <col min="10868" max="10868" width="10.7109375" style="2" customWidth="1"/>
    <col min="10869" max="10869" width="11.85546875" style="2" customWidth="1"/>
    <col min="10870" max="11119" width="10.140625" style="2"/>
    <col min="11120" max="11120" width="6" style="2" customWidth="1"/>
    <col min="11121" max="11121" width="44" style="2" customWidth="1"/>
    <col min="11122" max="11122" width="10.7109375" style="2" customWidth="1"/>
    <col min="11123" max="11123" width="10.140625" style="2" customWidth="1"/>
    <col min="11124" max="11124" width="10.7109375" style="2" customWidth="1"/>
    <col min="11125" max="11125" width="11.85546875" style="2" customWidth="1"/>
    <col min="11126" max="11375" width="10.140625" style="2"/>
    <col min="11376" max="11376" width="6" style="2" customWidth="1"/>
    <col min="11377" max="11377" width="44" style="2" customWidth="1"/>
    <col min="11378" max="11378" width="10.7109375" style="2" customWidth="1"/>
    <col min="11379" max="11379" width="10.140625" style="2" customWidth="1"/>
    <col min="11380" max="11380" width="10.7109375" style="2" customWidth="1"/>
    <col min="11381" max="11381" width="11.85546875" style="2" customWidth="1"/>
    <col min="11382" max="11631" width="10.140625" style="2"/>
    <col min="11632" max="11632" width="6" style="2" customWidth="1"/>
    <col min="11633" max="11633" width="44" style="2" customWidth="1"/>
    <col min="11634" max="11634" width="10.7109375" style="2" customWidth="1"/>
    <col min="11635" max="11635" width="10.140625" style="2" customWidth="1"/>
    <col min="11636" max="11636" width="10.7109375" style="2" customWidth="1"/>
    <col min="11637" max="11637" width="11.85546875" style="2" customWidth="1"/>
    <col min="11638" max="11887" width="10.140625" style="2"/>
    <col min="11888" max="11888" width="6" style="2" customWidth="1"/>
    <col min="11889" max="11889" width="44" style="2" customWidth="1"/>
    <col min="11890" max="11890" width="10.7109375" style="2" customWidth="1"/>
    <col min="11891" max="11891" width="10.140625" style="2" customWidth="1"/>
    <col min="11892" max="11892" width="10.7109375" style="2" customWidth="1"/>
    <col min="11893" max="11893" width="11.85546875" style="2" customWidth="1"/>
    <col min="11894" max="12143" width="10.140625" style="2"/>
    <col min="12144" max="12144" width="6" style="2" customWidth="1"/>
    <col min="12145" max="12145" width="44" style="2" customWidth="1"/>
    <col min="12146" max="12146" width="10.7109375" style="2" customWidth="1"/>
    <col min="12147" max="12147" width="10.140625" style="2" customWidth="1"/>
    <col min="12148" max="12148" width="10.7109375" style="2" customWidth="1"/>
    <col min="12149" max="12149" width="11.85546875" style="2" customWidth="1"/>
    <col min="12150" max="12399" width="10.140625" style="2"/>
    <col min="12400" max="12400" width="6" style="2" customWidth="1"/>
    <col min="12401" max="12401" width="44" style="2" customWidth="1"/>
    <col min="12402" max="12402" width="10.7109375" style="2" customWidth="1"/>
    <col min="12403" max="12403" width="10.140625" style="2" customWidth="1"/>
    <col min="12404" max="12404" width="10.7109375" style="2" customWidth="1"/>
    <col min="12405" max="12405" width="11.85546875" style="2" customWidth="1"/>
    <col min="12406" max="12655" width="10.140625" style="2"/>
    <col min="12656" max="12656" width="6" style="2" customWidth="1"/>
    <col min="12657" max="12657" width="44" style="2" customWidth="1"/>
    <col min="12658" max="12658" width="10.7109375" style="2" customWidth="1"/>
    <col min="12659" max="12659" width="10.140625" style="2" customWidth="1"/>
    <col min="12660" max="12660" width="10.7109375" style="2" customWidth="1"/>
    <col min="12661" max="12661" width="11.85546875" style="2" customWidth="1"/>
    <col min="12662" max="12911" width="10.140625" style="2"/>
    <col min="12912" max="12912" width="6" style="2" customWidth="1"/>
    <col min="12913" max="12913" width="44" style="2" customWidth="1"/>
    <col min="12914" max="12914" width="10.7109375" style="2" customWidth="1"/>
    <col min="12915" max="12915" width="10.140625" style="2" customWidth="1"/>
    <col min="12916" max="12916" width="10.7109375" style="2" customWidth="1"/>
    <col min="12917" max="12917" width="11.85546875" style="2" customWidth="1"/>
    <col min="12918" max="13167" width="10.140625" style="2"/>
    <col min="13168" max="13168" width="6" style="2" customWidth="1"/>
    <col min="13169" max="13169" width="44" style="2" customWidth="1"/>
    <col min="13170" max="13170" width="10.7109375" style="2" customWidth="1"/>
    <col min="13171" max="13171" width="10.140625" style="2" customWidth="1"/>
    <col min="13172" max="13172" width="10.7109375" style="2" customWidth="1"/>
    <col min="13173" max="13173" width="11.85546875" style="2" customWidth="1"/>
    <col min="13174" max="13423" width="10.140625" style="2"/>
    <col min="13424" max="13424" width="6" style="2" customWidth="1"/>
    <col min="13425" max="13425" width="44" style="2" customWidth="1"/>
    <col min="13426" max="13426" width="10.7109375" style="2" customWidth="1"/>
    <col min="13427" max="13427" width="10.140625" style="2" customWidth="1"/>
    <col min="13428" max="13428" width="10.7109375" style="2" customWidth="1"/>
    <col min="13429" max="13429" width="11.85546875" style="2" customWidth="1"/>
    <col min="13430" max="13679" width="10.140625" style="2"/>
    <col min="13680" max="13680" width="6" style="2" customWidth="1"/>
    <col min="13681" max="13681" width="44" style="2" customWidth="1"/>
    <col min="13682" max="13682" width="10.7109375" style="2" customWidth="1"/>
    <col min="13683" max="13683" width="10.140625" style="2" customWidth="1"/>
    <col min="13684" max="13684" width="10.7109375" style="2" customWidth="1"/>
    <col min="13685" max="13685" width="11.85546875" style="2" customWidth="1"/>
    <col min="13686" max="13935" width="10.140625" style="2"/>
    <col min="13936" max="13936" width="6" style="2" customWidth="1"/>
    <col min="13937" max="13937" width="44" style="2" customWidth="1"/>
    <col min="13938" max="13938" width="10.7109375" style="2" customWidth="1"/>
    <col min="13939" max="13939" width="10.140625" style="2" customWidth="1"/>
    <col min="13940" max="13940" width="10.7109375" style="2" customWidth="1"/>
    <col min="13941" max="13941" width="11.85546875" style="2" customWidth="1"/>
    <col min="13942" max="14191" width="10.140625" style="2"/>
    <col min="14192" max="14192" width="6" style="2" customWidth="1"/>
    <col min="14193" max="14193" width="44" style="2" customWidth="1"/>
    <col min="14194" max="14194" width="10.7109375" style="2" customWidth="1"/>
    <col min="14195" max="14195" width="10.140625" style="2" customWidth="1"/>
    <col min="14196" max="14196" width="10.7109375" style="2" customWidth="1"/>
    <col min="14197" max="14197" width="11.85546875" style="2" customWidth="1"/>
    <col min="14198" max="14447" width="10.140625" style="2"/>
    <col min="14448" max="14448" width="6" style="2" customWidth="1"/>
    <col min="14449" max="14449" width="44" style="2" customWidth="1"/>
    <col min="14450" max="14450" width="10.7109375" style="2" customWidth="1"/>
    <col min="14451" max="14451" width="10.140625" style="2" customWidth="1"/>
    <col min="14452" max="14452" width="10.7109375" style="2" customWidth="1"/>
    <col min="14453" max="14453" width="11.85546875" style="2" customWidth="1"/>
    <col min="14454" max="14703" width="10.140625" style="2"/>
    <col min="14704" max="14704" width="6" style="2" customWidth="1"/>
    <col min="14705" max="14705" width="44" style="2" customWidth="1"/>
    <col min="14706" max="14706" width="10.7109375" style="2" customWidth="1"/>
    <col min="14707" max="14707" width="10.140625" style="2" customWidth="1"/>
    <col min="14708" max="14708" width="10.7109375" style="2" customWidth="1"/>
    <col min="14709" max="14709" width="11.85546875" style="2" customWidth="1"/>
    <col min="14710" max="14959" width="10.140625" style="2"/>
    <col min="14960" max="14960" width="6" style="2" customWidth="1"/>
    <col min="14961" max="14961" width="44" style="2" customWidth="1"/>
    <col min="14962" max="14962" width="10.7109375" style="2" customWidth="1"/>
    <col min="14963" max="14963" width="10.140625" style="2" customWidth="1"/>
    <col min="14964" max="14964" width="10.7109375" style="2" customWidth="1"/>
    <col min="14965" max="14965" width="11.85546875" style="2" customWidth="1"/>
    <col min="14966" max="15215" width="10.140625" style="2"/>
    <col min="15216" max="15216" width="6" style="2" customWidth="1"/>
    <col min="15217" max="15217" width="44" style="2" customWidth="1"/>
    <col min="15218" max="15218" width="10.7109375" style="2" customWidth="1"/>
    <col min="15219" max="15219" width="10.140625" style="2" customWidth="1"/>
    <col min="15220" max="15220" width="10.7109375" style="2" customWidth="1"/>
    <col min="15221" max="15221" width="11.85546875" style="2" customWidth="1"/>
    <col min="15222" max="15471" width="10.140625" style="2"/>
    <col min="15472" max="15472" width="6" style="2" customWidth="1"/>
    <col min="15473" max="15473" width="44" style="2" customWidth="1"/>
    <col min="15474" max="15474" width="10.7109375" style="2" customWidth="1"/>
    <col min="15475" max="15475" width="10.140625" style="2" customWidth="1"/>
    <col min="15476" max="15476" width="10.7109375" style="2" customWidth="1"/>
    <col min="15477" max="15477" width="11.85546875" style="2" customWidth="1"/>
    <col min="15478" max="15727" width="10.140625" style="2"/>
    <col min="15728" max="15728" width="6" style="2" customWidth="1"/>
    <col min="15729" max="15729" width="44" style="2" customWidth="1"/>
    <col min="15730" max="15730" width="10.7109375" style="2" customWidth="1"/>
    <col min="15731" max="15731" width="10.140625" style="2" customWidth="1"/>
    <col min="15732" max="15732" width="10.7109375" style="2" customWidth="1"/>
    <col min="15733" max="15733" width="11.85546875" style="2" customWidth="1"/>
    <col min="15734" max="15983" width="10.140625" style="2"/>
    <col min="15984" max="15984" width="6" style="2" customWidth="1"/>
    <col min="15985" max="15985" width="44" style="2" customWidth="1"/>
    <col min="15986" max="15986" width="10.7109375" style="2" customWidth="1"/>
    <col min="15987" max="15987" width="10.140625" style="2" customWidth="1"/>
    <col min="15988" max="15988" width="10.7109375" style="2" customWidth="1"/>
    <col min="15989" max="15989" width="11.85546875" style="2" customWidth="1"/>
    <col min="15990" max="16384" width="10.140625" style="2"/>
  </cols>
  <sheetData>
    <row r="1" spans="1:6" ht="15.75" x14ac:dyDescent="0.25">
      <c r="A1" s="13" t="s">
        <v>36</v>
      </c>
      <c r="B1" s="1"/>
      <c r="C1" s="1"/>
      <c r="D1" s="1"/>
      <c r="E1" s="1"/>
      <c r="F1" s="1" t="s">
        <v>130</v>
      </c>
    </row>
    <row r="2" spans="1:6" ht="13.5" customHeight="1" x14ac:dyDescent="0.25">
      <c r="A2" s="109" t="s">
        <v>0</v>
      </c>
      <c r="B2" s="109" t="s">
        <v>37</v>
      </c>
      <c r="C2" s="110" t="s">
        <v>1</v>
      </c>
      <c r="D2" s="111" t="s">
        <v>2</v>
      </c>
      <c r="E2" s="111"/>
      <c r="F2" s="111"/>
    </row>
    <row r="3" spans="1:6" ht="15.75" customHeight="1" x14ac:dyDescent="0.25">
      <c r="A3" s="109"/>
      <c r="B3" s="109"/>
      <c r="C3" s="110"/>
      <c r="D3" s="110" t="s">
        <v>38</v>
      </c>
      <c r="E3" s="110"/>
      <c r="F3" s="110" t="s">
        <v>39</v>
      </c>
    </row>
    <row r="4" spans="1:6" ht="48" customHeight="1" x14ac:dyDescent="0.25">
      <c r="A4" s="109"/>
      <c r="B4" s="109"/>
      <c r="C4" s="110"/>
      <c r="D4" s="12" t="s">
        <v>40</v>
      </c>
      <c r="E4" s="12" t="s">
        <v>41</v>
      </c>
      <c r="F4" s="110"/>
    </row>
    <row r="5" spans="1:6" ht="15.75" x14ac:dyDescent="0.25">
      <c r="A5" s="3">
        <v>1</v>
      </c>
      <c r="B5" s="59">
        <v>2</v>
      </c>
      <c r="C5" s="61">
        <v>3</v>
      </c>
      <c r="D5" s="61">
        <v>4</v>
      </c>
      <c r="E5" s="61">
        <v>5</v>
      </c>
      <c r="F5" s="61">
        <v>6</v>
      </c>
    </row>
    <row r="6" spans="1:6" ht="15.75" x14ac:dyDescent="0.25">
      <c r="A6" s="14">
        <v>1</v>
      </c>
      <c r="B6" s="8" t="s">
        <v>42</v>
      </c>
      <c r="C6" s="20">
        <v>163.69999999999999</v>
      </c>
      <c r="D6" s="20">
        <v>162.69999999999999</v>
      </c>
      <c r="E6" s="20">
        <v>119.8</v>
      </c>
      <c r="F6" s="20">
        <v>1</v>
      </c>
    </row>
    <row r="7" spans="1:6" ht="15.75" x14ac:dyDescent="0.25">
      <c r="A7" s="14">
        <f>+A6+1</f>
        <v>2</v>
      </c>
      <c r="B7" s="8" t="s">
        <v>44</v>
      </c>
      <c r="C7" s="20">
        <v>163.69999999999999</v>
      </c>
      <c r="D7" s="20">
        <v>162.69999999999999</v>
      </c>
      <c r="E7" s="20">
        <v>119.8</v>
      </c>
      <c r="F7" s="20">
        <v>1</v>
      </c>
    </row>
    <row r="8" spans="1:6" ht="15.75" x14ac:dyDescent="0.25">
      <c r="A8" s="14">
        <f t="shared" ref="A8:A71" si="0">+A7+1</f>
        <v>3</v>
      </c>
      <c r="B8" s="60" t="s">
        <v>2</v>
      </c>
      <c r="C8" s="20"/>
      <c r="D8" s="20"/>
      <c r="E8" s="20"/>
      <c r="F8" s="20"/>
    </row>
    <row r="9" spans="1:6" ht="31.5" x14ac:dyDescent="0.25">
      <c r="A9" s="14">
        <f t="shared" si="0"/>
        <v>4</v>
      </c>
      <c r="B9" s="7" t="s">
        <v>60</v>
      </c>
      <c r="C9" s="21">
        <v>163.69999999999999</v>
      </c>
      <c r="D9" s="21">
        <v>162.69999999999999</v>
      </c>
      <c r="E9" s="21">
        <v>119.8</v>
      </c>
      <c r="F9" s="21">
        <v>1</v>
      </c>
    </row>
    <row r="10" spans="1:6" ht="15.75" x14ac:dyDescent="0.25">
      <c r="A10" s="14">
        <f t="shared" si="0"/>
        <v>5</v>
      </c>
      <c r="B10" s="8" t="s">
        <v>3</v>
      </c>
      <c r="C10" s="20">
        <v>11951.5</v>
      </c>
      <c r="D10" s="20">
        <v>9568.5</v>
      </c>
      <c r="E10" s="20">
        <v>5150.2</v>
      </c>
      <c r="F10" s="20">
        <v>2383</v>
      </c>
    </row>
    <row r="11" spans="1:6" ht="31.5" x14ac:dyDescent="0.25">
      <c r="A11" s="14">
        <f t="shared" si="0"/>
        <v>6</v>
      </c>
      <c r="B11" s="8" t="s">
        <v>43</v>
      </c>
      <c r="C11" s="20">
        <v>127.1</v>
      </c>
      <c r="D11" s="20">
        <v>127.1</v>
      </c>
      <c r="E11" s="20">
        <v>0</v>
      </c>
      <c r="F11" s="20">
        <v>0</v>
      </c>
    </row>
    <row r="12" spans="1:6" ht="15.75" x14ac:dyDescent="0.25">
      <c r="A12" s="14">
        <f t="shared" si="0"/>
        <v>7</v>
      </c>
      <c r="B12" s="8" t="s">
        <v>44</v>
      </c>
      <c r="C12" s="20">
        <v>9269.5</v>
      </c>
      <c r="D12" s="20">
        <v>8930.6</v>
      </c>
      <c r="E12" s="20">
        <v>5147.7</v>
      </c>
      <c r="F12" s="20">
        <v>338.9</v>
      </c>
    </row>
    <row r="13" spans="1:6" ht="15.75" x14ac:dyDescent="0.25">
      <c r="A13" s="14">
        <f t="shared" si="0"/>
        <v>8</v>
      </c>
      <c r="B13" s="60" t="s">
        <v>2</v>
      </c>
      <c r="C13" s="20"/>
      <c r="D13" s="21"/>
      <c r="E13" s="21"/>
      <c r="F13" s="21"/>
    </row>
    <row r="14" spans="1:6" ht="31.5" x14ac:dyDescent="0.25">
      <c r="A14" s="14">
        <f t="shared" si="0"/>
        <v>9</v>
      </c>
      <c r="B14" s="7" t="s">
        <v>45</v>
      </c>
      <c r="C14" s="21">
        <v>332.3</v>
      </c>
      <c r="D14" s="21">
        <v>332.3</v>
      </c>
      <c r="E14" s="21">
        <v>112</v>
      </c>
      <c r="F14" s="21">
        <v>0</v>
      </c>
    </row>
    <row r="15" spans="1:6" ht="31.5" x14ac:dyDescent="0.25">
      <c r="A15" s="14">
        <f t="shared" si="0"/>
        <v>10</v>
      </c>
      <c r="B15" s="7" t="s">
        <v>46</v>
      </c>
      <c r="C15" s="21">
        <v>163.19999999999999</v>
      </c>
      <c r="D15" s="21">
        <v>163.19999999999999</v>
      </c>
      <c r="E15" s="21">
        <v>119.3</v>
      </c>
      <c r="F15" s="21">
        <v>0</v>
      </c>
    </row>
    <row r="16" spans="1:6" ht="47.25" x14ac:dyDescent="0.25">
      <c r="A16" s="14">
        <f t="shared" si="0"/>
        <v>11</v>
      </c>
      <c r="B16" s="7" t="s">
        <v>47</v>
      </c>
      <c r="C16" s="21">
        <v>7938.9</v>
      </c>
      <c r="D16" s="21">
        <v>7697.2</v>
      </c>
      <c r="E16" s="21">
        <v>4456.1000000000004</v>
      </c>
      <c r="F16" s="21">
        <v>241.7</v>
      </c>
    </row>
    <row r="17" spans="1:6" ht="31.5" x14ac:dyDescent="0.25">
      <c r="A17" s="14">
        <f t="shared" si="0"/>
        <v>12</v>
      </c>
      <c r="B17" s="7" t="s">
        <v>48</v>
      </c>
      <c r="C17" s="21">
        <v>29</v>
      </c>
      <c r="D17" s="21">
        <v>29</v>
      </c>
      <c r="E17" s="21">
        <v>0</v>
      </c>
      <c r="F17" s="21">
        <v>0</v>
      </c>
    </row>
    <row r="18" spans="1:6" ht="31.5" x14ac:dyDescent="0.25">
      <c r="A18" s="14">
        <f t="shared" si="0"/>
        <v>13</v>
      </c>
      <c r="B18" s="7" t="s">
        <v>49</v>
      </c>
      <c r="C18" s="21">
        <v>130</v>
      </c>
      <c r="D18" s="21">
        <v>32.799999999999997</v>
      </c>
      <c r="E18" s="21">
        <v>0</v>
      </c>
      <c r="F18" s="21">
        <v>97.2</v>
      </c>
    </row>
    <row r="19" spans="1:6" ht="63" x14ac:dyDescent="0.25">
      <c r="A19" s="14">
        <f t="shared" si="0"/>
        <v>14</v>
      </c>
      <c r="B19" s="7" t="s">
        <v>50</v>
      </c>
      <c r="C19" s="21">
        <v>673.1</v>
      </c>
      <c r="D19" s="21">
        <v>673.1</v>
      </c>
      <c r="E19" s="21">
        <v>458</v>
      </c>
      <c r="F19" s="21">
        <v>0</v>
      </c>
    </row>
    <row r="20" spans="1:6" ht="15.75" x14ac:dyDescent="0.25">
      <c r="A20" s="14">
        <f t="shared" si="0"/>
        <v>15</v>
      </c>
      <c r="B20" s="60" t="s">
        <v>2</v>
      </c>
      <c r="C20" s="20"/>
      <c r="D20" s="21"/>
      <c r="E20" s="21"/>
      <c r="F20" s="21"/>
    </row>
    <row r="21" spans="1:6" ht="31.5" x14ac:dyDescent="0.25">
      <c r="A21" s="14">
        <f t="shared" si="0"/>
        <v>16</v>
      </c>
      <c r="B21" s="7" t="s">
        <v>17</v>
      </c>
      <c r="C21" s="21">
        <v>0.6</v>
      </c>
      <c r="D21" s="21">
        <v>0.6</v>
      </c>
      <c r="E21" s="21">
        <v>0.5</v>
      </c>
      <c r="F21" s="21">
        <v>0</v>
      </c>
    </row>
    <row r="22" spans="1:6" ht="15.75" x14ac:dyDescent="0.25">
      <c r="A22" s="14">
        <f t="shared" si="0"/>
        <v>17</v>
      </c>
      <c r="B22" s="7" t="s">
        <v>18</v>
      </c>
      <c r="C22" s="21">
        <v>17.899999999999999</v>
      </c>
      <c r="D22" s="21">
        <v>17.899999999999999</v>
      </c>
      <c r="E22" s="21">
        <v>12.2</v>
      </c>
      <c r="F22" s="21">
        <v>0</v>
      </c>
    </row>
    <row r="23" spans="1:6" ht="31.5" x14ac:dyDescent="0.25">
      <c r="A23" s="14">
        <f t="shared" si="0"/>
        <v>18</v>
      </c>
      <c r="B23" s="7" t="s">
        <v>19</v>
      </c>
      <c r="C23" s="21">
        <v>9.8000000000000007</v>
      </c>
      <c r="D23" s="21">
        <v>9.8000000000000007</v>
      </c>
      <c r="E23" s="21">
        <v>7.5</v>
      </c>
      <c r="F23" s="21">
        <v>0</v>
      </c>
    </row>
    <row r="24" spans="1:6" ht="31.5" x14ac:dyDescent="0.25">
      <c r="A24" s="14">
        <f t="shared" si="0"/>
        <v>19</v>
      </c>
      <c r="B24" s="7" t="s">
        <v>127</v>
      </c>
      <c r="C24" s="21">
        <v>71.900000000000006</v>
      </c>
      <c r="D24" s="21">
        <v>71.900000000000006</v>
      </c>
      <c r="E24" s="21">
        <v>43.6</v>
      </c>
      <c r="F24" s="21">
        <v>0</v>
      </c>
    </row>
    <row r="25" spans="1:6" ht="31.5" x14ac:dyDescent="0.25">
      <c r="A25" s="14">
        <f t="shared" si="0"/>
        <v>20</v>
      </c>
      <c r="B25" s="7" t="s">
        <v>175</v>
      </c>
      <c r="C25" s="21">
        <v>30.5</v>
      </c>
      <c r="D25" s="21">
        <v>30.5</v>
      </c>
      <c r="E25" s="21">
        <v>20.9</v>
      </c>
      <c r="F25" s="21">
        <v>0</v>
      </c>
    </row>
    <row r="26" spans="1:6" ht="15.75" x14ac:dyDescent="0.25">
      <c r="A26" s="14">
        <f t="shared" si="0"/>
        <v>21</v>
      </c>
      <c r="B26" s="7" t="s">
        <v>20</v>
      </c>
      <c r="C26" s="21">
        <v>81.5</v>
      </c>
      <c r="D26" s="21">
        <v>81.5</v>
      </c>
      <c r="E26" s="21">
        <v>62.3</v>
      </c>
      <c r="F26" s="21">
        <v>0</v>
      </c>
    </row>
    <row r="27" spans="1:6" ht="47.25" x14ac:dyDescent="0.25">
      <c r="A27" s="14">
        <f t="shared" si="0"/>
        <v>22</v>
      </c>
      <c r="B27" s="7" t="s">
        <v>120</v>
      </c>
      <c r="C27" s="21">
        <v>21.1</v>
      </c>
      <c r="D27" s="21">
        <v>21.1</v>
      </c>
      <c r="E27" s="21">
        <v>16.100000000000001</v>
      </c>
      <c r="F27" s="21">
        <v>0</v>
      </c>
    </row>
    <row r="28" spans="1:6" ht="31.5" x14ac:dyDescent="0.25">
      <c r="A28" s="14">
        <f t="shared" si="0"/>
        <v>23</v>
      </c>
      <c r="B28" s="7" t="s">
        <v>22</v>
      </c>
      <c r="C28" s="21">
        <v>2.6</v>
      </c>
      <c r="D28" s="21">
        <v>2.6</v>
      </c>
      <c r="E28" s="21">
        <v>0</v>
      </c>
      <c r="F28" s="21">
        <v>0</v>
      </c>
    </row>
    <row r="29" spans="1:6" ht="15.75" x14ac:dyDescent="0.25">
      <c r="A29" s="14">
        <f t="shared" si="0"/>
        <v>24</v>
      </c>
      <c r="B29" s="7" t="s">
        <v>21</v>
      </c>
      <c r="C29" s="21">
        <v>61</v>
      </c>
      <c r="D29" s="21">
        <v>61</v>
      </c>
      <c r="E29" s="21">
        <v>34.700000000000003</v>
      </c>
      <c r="F29" s="21">
        <v>0</v>
      </c>
    </row>
    <row r="30" spans="1:6" ht="47.25" x14ac:dyDescent="0.25">
      <c r="A30" s="14">
        <f t="shared" si="0"/>
        <v>25</v>
      </c>
      <c r="B30" s="7" t="s">
        <v>177</v>
      </c>
      <c r="C30" s="21">
        <v>0.4</v>
      </c>
      <c r="D30" s="21">
        <v>0.4</v>
      </c>
      <c r="E30" s="21">
        <v>0.3</v>
      </c>
      <c r="F30" s="21">
        <v>0</v>
      </c>
    </row>
    <row r="31" spans="1:6" ht="15.75" x14ac:dyDescent="0.25">
      <c r="A31" s="14">
        <f t="shared" si="0"/>
        <v>26</v>
      </c>
      <c r="B31" s="7" t="s">
        <v>51</v>
      </c>
      <c r="C31" s="21">
        <v>186.8</v>
      </c>
      <c r="D31" s="21">
        <v>186.8</v>
      </c>
      <c r="E31" s="21">
        <v>141.69999999999999</v>
      </c>
      <c r="F31" s="21">
        <v>0</v>
      </c>
    </row>
    <row r="32" spans="1:6" ht="15.75" x14ac:dyDescent="0.25">
      <c r="A32" s="14">
        <f t="shared" si="0"/>
        <v>27</v>
      </c>
      <c r="B32" s="12" t="s">
        <v>52</v>
      </c>
      <c r="C32" s="21">
        <v>15.3</v>
      </c>
      <c r="D32" s="21">
        <v>15.3</v>
      </c>
      <c r="E32" s="21">
        <v>11.2</v>
      </c>
      <c r="F32" s="21">
        <v>0</v>
      </c>
    </row>
    <row r="33" spans="1:6" ht="31.5" x14ac:dyDescent="0.25">
      <c r="A33" s="14">
        <f t="shared" si="0"/>
        <v>28</v>
      </c>
      <c r="B33" s="7" t="s">
        <v>187</v>
      </c>
      <c r="C33" s="21">
        <v>9.5</v>
      </c>
      <c r="D33" s="21">
        <v>9.5</v>
      </c>
      <c r="E33" s="21">
        <v>7.2</v>
      </c>
      <c r="F33" s="21">
        <v>0</v>
      </c>
    </row>
    <row r="34" spans="1:6" ht="15.75" x14ac:dyDescent="0.25">
      <c r="A34" s="14">
        <f t="shared" si="0"/>
        <v>29</v>
      </c>
      <c r="B34" s="7" t="s">
        <v>53</v>
      </c>
      <c r="C34" s="21">
        <v>100.8</v>
      </c>
      <c r="D34" s="21">
        <v>100.8</v>
      </c>
      <c r="E34" s="21">
        <v>59.6</v>
      </c>
      <c r="F34" s="21">
        <v>0</v>
      </c>
    </row>
    <row r="35" spans="1:6" ht="31.5" x14ac:dyDescent="0.25">
      <c r="A35" s="14">
        <f t="shared" si="0"/>
        <v>30</v>
      </c>
      <c r="B35" s="7" t="s">
        <v>54</v>
      </c>
      <c r="C35" s="21">
        <v>21.1</v>
      </c>
      <c r="D35" s="21">
        <v>21.1</v>
      </c>
      <c r="E35" s="21">
        <v>12</v>
      </c>
      <c r="F35" s="21">
        <v>0</v>
      </c>
    </row>
    <row r="36" spans="1:6" ht="15.75" x14ac:dyDescent="0.25">
      <c r="A36" s="14">
        <f t="shared" si="0"/>
        <v>31</v>
      </c>
      <c r="B36" s="7" t="s">
        <v>55</v>
      </c>
      <c r="C36" s="21">
        <v>15.5</v>
      </c>
      <c r="D36" s="21">
        <v>15.5</v>
      </c>
      <c r="E36" s="21">
        <v>11.6</v>
      </c>
      <c r="F36" s="21">
        <v>0</v>
      </c>
    </row>
    <row r="37" spans="1:6" ht="31.5" x14ac:dyDescent="0.25">
      <c r="A37" s="14">
        <f t="shared" si="0"/>
        <v>32</v>
      </c>
      <c r="B37" s="7" t="s">
        <v>188</v>
      </c>
      <c r="C37" s="21">
        <v>2.1</v>
      </c>
      <c r="D37" s="21">
        <v>2.1</v>
      </c>
      <c r="E37" s="21">
        <v>1.6</v>
      </c>
      <c r="F37" s="21">
        <v>0</v>
      </c>
    </row>
    <row r="38" spans="1:6" ht="47.25" x14ac:dyDescent="0.25">
      <c r="A38" s="14">
        <f t="shared" si="0"/>
        <v>33</v>
      </c>
      <c r="B38" s="7" t="s">
        <v>189</v>
      </c>
      <c r="C38" s="21">
        <v>1.2</v>
      </c>
      <c r="D38" s="21">
        <v>1.2</v>
      </c>
      <c r="E38" s="21">
        <v>0.9</v>
      </c>
      <c r="F38" s="21">
        <v>0</v>
      </c>
    </row>
    <row r="39" spans="1:6" ht="15.75" x14ac:dyDescent="0.25">
      <c r="A39" s="14">
        <f t="shared" si="0"/>
        <v>34</v>
      </c>
      <c r="B39" s="7" t="s">
        <v>205</v>
      </c>
      <c r="C39" s="21">
        <v>23.5</v>
      </c>
      <c r="D39" s="21">
        <v>23.5</v>
      </c>
      <c r="E39" s="21">
        <v>14.1</v>
      </c>
      <c r="F39" s="21">
        <v>0</v>
      </c>
    </row>
    <row r="40" spans="1:6" ht="47.25" x14ac:dyDescent="0.25">
      <c r="A40" s="14">
        <f t="shared" si="0"/>
        <v>35</v>
      </c>
      <c r="B40" s="15" t="s">
        <v>191</v>
      </c>
      <c r="C40" s="21">
        <v>3</v>
      </c>
      <c r="D40" s="21">
        <v>3</v>
      </c>
      <c r="E40" s="21">
        <v>2.2999999999999998</v>
      </c>
      <c r="F40" s="20">
        <v>0</v>
      </c>
    </row>
    <row r="41" spans="1:6" ht="31.5" x14ac:dyDescent="0.25">
      <c r="A41" s="14">
        <f t="shared" si="0"/>
        <v>36</v>
      </c>
      <c r="B41" s="12" t="s">
        <v>170</v>
      </c>
      <c r="C41" s="20">
        <v>916.5</v>
      </c>
      <c r="D41" s="20">
        <v>0</v>
      </c>
      <c r="E41" s="20">
        <v>0</v>
      </c>
      <c r="F41" s="20">
        <v>916.5</v>
      </c>
    </row>
    <row r="42" spans="1:6" ht="31.5" x14ac:dyDescent="0.25">
      <c r="A42" s="14">
        <f t="shared" si="0"/>
        <v>37</v>
      </c>
      <c r="B42" s="7" t="s">
        <v>56</v>
      </c>
      <c r="C42" s="20">
        <v>112.6</v>
      </c>
      <c r="D42" s="20">
        <v>112.6</v>
      </c>
      <c r="E42" s="20">
        <v>0</v>
      </c>
      <c r="F42" s="20">
        <v>0</v>
      </c>
    </row>
    <row r="43" spans="1:6" ht="47.25" x14ac:dyDescent="0.25">
      <c r="A43" s="14">
        <f t="shared" si="0"/>
        <v>38</v>
      </c>
      <c r="B43" s="12" t="s">
        <v>57</v>
      </c>
      <c r="C43" s="20">
        <v>308.60000000000002</v>
      </c>
      <c r="D43" s="20">
        <v>202.6</v>
      </c>
      <c r="E43" s="20">
        <v>0</v>
      </c>
      <c r="F43" s="20">
        <v>106</v>
      </c>
    </row>
    <row r="44" spans="1:6" ht="31.5" x14ac:dyDescent="0.25">
      <c r="A44" s="14">
        <f t="shared" si="0"/>
        <v>39</v>
      </c>
      <c r="B44" s="22" t="s">
        <v>185</v>
      </c>
      <c r="C44" s="20">
        <v>190.6</v>
      </c>
      <c r="D44" s="20">
        <v>190.6</v>
      </c>
      <c r="E44" s="20">
        <v>2.5</v>
      </c>
      <c r="F44" s="20">
        <v>0</v>
      </c>
    </row>
    <row r="45" spans="1:6" ht="31.5" x14ac:dyDescent="0.25">
      <c r="A45" s="14">
        <f t="shared" si="0"/>
        <v>40</v>
      </c>
      <c r="B45" s="8" t="s">
        <v>162</v>
      </c>
      <c r="C45" s="20">
        <v>39.6</v>
      </c>
      <c r="D45" s="20">
        <v>5</v>
      </c>
      <c r="E45" s="20">
        <v>0</v>
      </c>
      <c r="F45" s="20">
        <v>34.6</v>
      </c>
    </row>
    <row r="46" spans="1:6" ht="31.5" x14ac:dyDescent="0.25">
      <c r="A46" s="14">
        <f t="shared" si="0"/>
        <v>41</v>
      </c>
      <c r="B46" s="12" t="s">
        <v>171</v>
      </c>
      <c r="C46" s="20">
        <v>237</v>
      </c>
      <c r="D46" s="20">
        <v>0</v>
      </c>
      <c r="E46" s="20">
        <v>0</v>
      </c>
      <c r="F46" s="20">
        <v>237</v>
      </c>
    </row>
    <row r="47" spans="1:6" ht="31.5" x14ac:dyDescent="0.25">
      <c r="A47" s="14">
        <f t="shared" si="0"/>
        <v>42</v>
      </c>
      <c r="B47" s="11" t="s">
        <v>146</v>
      </c>
      <c r="C47" s="20">
        <v>700</v>
      </c>
      <c r="D47" s="20">
        <v>0</v>
      </c>
      <c r="E47" s="20">
        <v>0</v>
      </c>
      <c r="F47" s="20">
        <v>700</v>
      </c>
    </row>
    <row r="48" spans="1:6" ht="31.5" x14ac:dyDescent="0.25">
      <c r="A48" s="14">
        <f t="shared" si="0"/>
        <v>43</v>
      </c>
      <c r="B48" s="11" t="s">
        <v>172</v>
      </c>
      <c r="C48" s="20">
        <v>50</v>
      </c>
      <c r="D48" s="20">
        <v>0</v>
      </c>
      <c r="E48" s="20">
        <v>0</v>
      </c>
      <c r="F48" s="20">
        <v>50</v>
      </c>
    </row>
    <row r="49" spans="1:6" ht="15.75" x14ac:dyDescent="0.25">
      <c r="A49" s="14">
        <f t="shared" si="0"/>
        <v>44</v>
      </c>
      <c r="B49" s="16" t="s">
        <v>59</v>
      </c>
      <c r="C49" s="20">
        <v>19811</v>
      </c>
      <c r="D49" s="20">
        <v>2531.3000000000002</v>
      </c>
      <c r="E49" s="20">
        <v>31.1</v>
      </c>
      <c r="F49" s="20">
        <v>17279.7</v>
      </c>
    </row>
    <row r="50" spans="1:6" ht="31.5" x14ac:dyDescent="0.25">
      <c r="A50" s="14">
        <f t="shared" si="0"/>
        <v>45</v>
      </c>
      <c r="B50" s="8" t="s">
        <v>43</v>
      </c>
      <c r="C50" s="20">
        <v>30</v>
      </c>
      <c r="D50" s="20">
        <v>30</v>
      </c>
      <c r="E50" s="20">
        <v>0</v>
      </c>
      <c r="F50" s="20">
        <v>0</v>
      </c>
    </row>
    <row r="51" spans="1:6" ht="31.5" x14ac:dyDescent="0.25">
      <c r="A51" s="14">
        <f t="shared" si="0"/>
        <v>46</v>
      </c>
      <c r="B51" s="16" t="s">
        <v>153</v>
      </c>
      <c r="C51" s="20">
        <v>2223.6999999999998</v>
      </c>
      <c r="D51" s="20">
        <v>425.2</v>
      </c>
      <c r="E51" s="20">
        <v>1.7</v>
      </c>
      <c r="F51" s="20">
        <v>1798.5</v>
      </c>
    </row>
    <row r="52" spans="1:6" ht="15.75" x14ac:dyDescent="0.25">
      <c r="A52" s="14">
        <f t="shared" si="0"/>
        <v>47</v>
      </c>
      <c r="B52" s="17" t="s">
        <v>2</v>
      </c>
      <c r="C52" s="21"/>
      <c r="D52" s="21"/>
      <c r="E52" s="21"/>
      <c r="F52" s="21"/>
    </row>
    <row r="53" spans="1:6" ht="31.5" x14ac:dyDescent="0.25">
      <c r="A53" s="14">
        <f t="shared" si="0"/>
        <v>48</v>
      </c>
      <c r="B53" s="22" t="s">
        <v>152</v>
      </c>
      <c r="C53" s="21">
        <v>1554.9</v>
      </c>
      <c r="D53" s="21">
        <v>332.8</v>
      </c>
      <c r="E53" s="21">
        <v>0.3</v>
      </c>
      <c r="F53" s="21">
        <v>1222.0999999999999</v>
      </c>
    </row>
    <row r="54" spans="1:6" ht="47.25" x14ac:dyDescent="0.25">
      <c r="A54" s="14">
        <f t="shared" si="0"/>
        <v>49</v>
      </c>
      <c r="B54" s="22" t="s">
        <v>237</v>
      </c>
      <c r="C54" s="21">
        <v>668.8</v>
      </c>
      <c r="D54" s="21">
        <v>92.4</v>
      </c>
      <c r="E54" s="21">
        <v>1.4</v>
      </c>
      <c r="F54" s="21">
        <v>576.4</v>
      </c>
    </row>
    <row r="55" spans="1:6" ht="15.75" x14ac:dyDescent="0.25">
      <c r="A55" s="14">
        <f t="shared" si="0"/>
        <v>50</v>
      </c>
      <c r="B55" s="8" t="s">
        <v>147</v>
      </c>
      <c r="C55" s="20">
        <v>194</v>
      </c>
      <c r="D55" s="20">
        <v>194</v>
      </c>
      <c r="E55" s="20">
        <v>0</v>
      </c>
      <c r="F55" s="20">
        <v>0</v>
      </c>
    </row>
    <row r="56" spans="1:6" ht="15.75" x14ac:dyDescent="0.25">
      <c r="A56" s="14">
        <f t="shared" si="0"/>
        <v>51</v>
      </c>
      <c r="B56" s="17" t="s">
        <v>2</v>
      </c>
      <c r="C56" s="21"/>
      <c r="D56" s="21"/>
      <c r="E56" s="21"/>
      <c r="F56" s="21"/>
    </row>
    <row r="57" spans="1:6" ht="31.5" x14ac:dyDescent="0.25">
      <c r="A57" s="14">
        <f t="shared" si="0"/>
        <v>52</v>
      </c>
      <c r="B57" s="7" t="s">
        <v>60</v>
      </c>
      <c r="C57" s="21">
        <v>188.8</v>
      </c>
      <c r="D57" s="21">
        <v>188.8</v>
      </c>
      <c r="E57" s="21">
        <v>0</v>
      </c>
      <c r="F57" s="21">
        <v>0</v>
      </c>
    </row>
    <row r="58" spans="1:6" ht="63" x14ac:dyDescent="0.25">
      <c r="A58" s="14">
        <f t="shared" si="0"/>
        <v>53</v>
      </c>
      <c r="B58" s="8" t="s">
        <v>61</v>
      </c>
      <c r="C58" s="21">
        <v>5.2</v>
      </c>
      <c r="D58" s="21">
        <v>5.2</v>
      </c>
      <c r="E58" s="21">
        <v>0</v>
      </c>
      <c r="F58" s="21">
        <v>0</v>
      </c>
    </row>
    <row r="59" spans="1:6" ht="15.75" x14ac:dyDescent="0.25">
      <c r="A59" s="14">
        <f t="shared" si="0"/>
        <v>54</v>
      </c>
      <c r="B59" s="17" t="s">
        <v>2</v>
      </c>
      <c r="C59" s="21"/>
      <c r="D59" s="21"/>
      <c r="E59" s="21"/>
      <c r="F59" s="21"/>
    </row>
    <row r="60" spans="1:6" ht="15.75" x14ac:dyDescent="0.25">
      <c r="A60" s="14">
        <f t="shared" si="0"/>
        <v>55</v>
      </c>
      <c r="B60" s="7" t="s">
        <v>128</v>
      </c>
      <c r="C60" s="21">
        <v>5.2</v>
      </c>
      <c r="D60" s="21">
        <v>5.2</v>
      </c>
      <c r="E60" s="21">
        <v>0</v>
      </c>
      <c r="F60" s="21">
        <v>0</v>
      </c>
    </row>
    <row r="61" spans="1:6" ht="31.5" x14ac:dyDescent="0.25">
      <c r="A61" s="14">
        <f t="shared" si="0"/>
        <v>56</v>
      </c>
      <c r="B61" s="8" t="s">
        <v>122</v>
      </c>
      <c r="C61" s="20">
        <v>454.5</v>
      </c>
      <c r="D61" s="20">
        <v>454.5</v>
      </c>
      <c r="E61" s="20">
        <v>0</v>
      </c>
      <c r="F61" s="20">
        <v>0</v>
      </c>
    </row>
    <row r="62" spans="1:6" ht="15.75" x14ac:dyDescent="0.25">
      <c r="A62" s="14">
        <f t="shared" si="0"/>
        <v>57</v>
      </c>
      <c r="B62" s="11" t="s">
        <v>62</v>
      </c>
      <c r="C62" s="20">
        <v>1191.8</v>
      </c>
      <c r="D62" s="20">
        <v>49.5</v>
      </c>
      <c r="E62" s="20">
        <v>10.7</v>
      </c>
      <c r="F62" s="20">
        <v>1142.3</v>
      </c>
    </row>
    <row r="63" spans="1:6" ht="15.75" x14ac:dyDescent="0.25">
      <c r="A63" s="14">
        <f t="shared" si="0"/>
        <v>58</v>
      </c>
      <c r="B63" s="60" t="s">
        <v>2</v>
      </c>
      <c r="C63" s="21"/>
      <c r="D63" s="21"/>
      <c r="E63" s="21"/>
      <c r="F63" s="21"/>
    </row>
    <row r="64" spans="1:6" ht="31.5" x14ac:dyDescent="0.25">
      <c r="A64" s="14">
        <f t="shared" si="0"/>
        <v>59</v>
      </c>
      <c r="B64" s="12" t="s">
        <v>123</v>
      </c>
      <c r="C64" s="21">
        <v>893.7</v>
      </c>
      <c r="D64" s="21">
        <v>8</v>
      </c>
      <c r="E64" s="21">
        <v>1.6</v>
      </c>
      <c r="F64" s="21">
        <v>885.7</v>
      </c>
    </row>
    <row r="65" spans="1:6" ht="47.25" x14ac:dyDescent="0.25">
      <c r="A65" s="14">
        <f t="shared" si="0"/>
        <v>60</v>
      </c>
      <c r="B65" s="12" t="s">
        <v>236</v>
      </c>
      <c r="C65" s="21">
        <v>263.89999999999998</v>
      </c>
      <c r="D65" s="21">
        <v>41.5</v>
      </c>
      <c r="E65" s="21">
        <v>9.1</v>
      </c>
      <c r="F65" s="21">
        <v>222.4</v>
      </c>
    </row>
    <row r="66" spans="1:6" ht="15.75" x14ac:dyDescent="0.25">
      <c r="A66" s="14">
        <f t="shared" si="0"/>
        <v>61</v>
      </c>
      <c r="B66" s="7" t="s">
        <v>64</v>
      </c>
      <c r="C66" s="21">
        <v>34.200000000000003</v>
      </c>
      <c r="D66" s="21">
        <v>0</v>
      </c>
      <c r="E66" s="21">
        <v>0</v>
      </c>
      <c r="F66" s="21">
        <v>34.200000000000003</v>
      </c>
    </row>
    <row r="67" spans="1:6" ht="31.5" x14ac:dyDescent="0.25">
      <c r="A67" s="14">
        <f t="shared" si="0"/>
        <v>62</v>
      </c>
      <c r="B67" s="7" t="s">
        <v>223</v>
      </c>
      <c r="C67" s="20">
        <v>8184.3</v>
      </c>
      <c r="D67" s="20">
        <v>778</v>
      </c>
      <c r="E67" s="20">
        <v>3.8</v>
      </c>
      <c r="F67" s="20">
        <v>7406.3</v>
      </c>
    </row>
    <row r="68" spans="1:6" ht="15.75" x14ac:dyDescent="0.25">
      <c r="A68" s="14">
        <f t="shared" si="0"/>
        <v>63</v>
      </c>
      <c r="B68" s="60" t="s">
        <v>2</v>
      </c>
      <c r="C68" s="20"/>
      <c r="D68" s="20"/>
      <c r="E68" s="20"/>
      <c r="F68" s="20"/>
    </row>
    <row r="69" spans="1:6" ht="31.5" x14ac:dyDescent="0.25">
      <c r="A69" s="14">
        <f t="shared" si="0"/>
        <v>64</v>
      </c>
      <c r="B69" s="7" t="s">
        <v>224</v>
      </c>
      <c r="C69" s="21">
        <v>4082.7</v>
      </c>
      <c r="D69" s="21">
        <v>138</v>
      </c>
      <c r="E69" s="21">
        <v>3.8</v>
      </c>
      <c r="F69" s="21">
        <v>3944.7</v>
      </c>
    </row>
    <row r="70" spans="1:6" ht="47.25" x14ac:dyDescent="0.25">
      <c r="A70" s="14">
        <f t="shared" si="0"/>
        <v>65</v>
      </c>
      <c r="B70" s="7" t="s">
        <v>235</v>
      </c>
      <c r="C70" s="21">
        <v>1624.5</v>
      </c>
      <c r="D70" s="21">
        <v>640</v>
      </c>
      <c r="E70" s="21">
        <v>0</v>
      </c>
      <c r="F70" s="21">
        <v>984.5</v>
      </c>
    </row>
    <row r="71" spans="1:6" ht="78.75" x14ac:dyDescent="0.25">
      <c r="A71" s="14">
        <f t="shared" si="0"/>
        <v>66</v>
      </c>
      <c r="B71" s="7" t="s">
        <v>225</v>
      </c>
      <c r="C71" s="21">
        <v>2477.1</v>
      </c>
      <c r="D71" s="21">
        <v>0</v>
      </c>
      <c r="E71" s="21">
        <v>0</v>
      </c>
      <c r="F71" s="21">
        <v>2477.1</v>
      </c>
    </row>
    <row r="72" spans="1:6" ht="47.25" x14ac:dyDescent="0.25">
      <c r="A72" s="14">
        <f t="shared" ref="A72:A135" si="1">+A71+1</f>
        <v>67</v>
      </c>
      <c r="B72" s="7" t="s">
        <v>57</v>
      </c>
      <c r="C72" s="20">
        <v>1121.4000000000001</v>
      </c>
      <c r="D72" s="20">
        <v>0</v>
      </c>
      <c r="E72" s="20">
        <v>0</v>
      </c>
      <c r="F72" s="20">
        <v>1121.4000000000001</v>
      </c>
    </row>
    <row r="73" spans="1:6" ht="15.75" x14ac:dyDescent="0.25">
      <c r="A73" s="14">
        <f t="shared" si="1"/>
        <v>68</v>
      </c>
      <c r="B73" s="8" t="s">
        <v>150</v>
      </c>
      <c r="C73" s="20">
        <v>1152.4000000000001</v>
      </c>
      <c r="D73" s="20">
        <v>450.5</v>
      </c>
      <c r="E73" s="20">
        <v>7.8</v>
      </c>
      <c r="F73" s="20">
        <v>701.9</v>
      </c>
    </row>
    <row r="74" spans="1:6" ht="15.75" x14ac:dyDescent="0.25">
      <c r="A74" s="14">
        <f t="shared" si="1"/>
        <v>69</v>
      </c>
      <c r="B74" s="60" t="s">
        <v>2</v>
      </c>
      <c r="C74" s="20"/>
      <c r="D74" s="20"/>
      <c r="E74" s="20"/>
      <c r="F74" s="20"/>
    </row>
    <row r="75" spans="1:6" ht="31.5" x14ac:dyDescent="0.25">
      <c r="A75" s="14">
        <f t="shared" si="1"/>
        <v>70</v>
      </c>
      <c r="B75" s="7" t="s">
        <v>149</v>
      </c>
      <c r="C75" s="21">
        <v>286.3</v>
      </c>
      <c r="D75" s="21">
        <v>87.1</v>
      </c>
      <c r="E75" s="21">
        <v>1.7</v>
      </c>
      <c r="F75" s="21">
        <v>199.2</v>
      </c>
    </row>
    <row r="76" spans="1:6" ht="47.25" x14ac:dyDescent="0.25">
      <c r="A76" s="14">
        <f t="shared" si="1"/>
        <v>71</v>
      </c>
      <c r="B76" s="7" t="s">
        <v>234</v>
      </c>
      <c r="C76" s="21">
        <v>866.1</v>
      </c>
      <c r="D76" s="21">
        <v>363.4</v>
      </c>
      <c r="E76" s="21">
        <v>6.1</v>
      </c>
      <c r="F76" s="21">
        <v>502.7</v>
      </c>
    </row>
    <row r="77" spans="1:6" ht="15.75" x14ac:dyDescent="0.25">
      <c r="A77" s="14">
        <f t="shared" si="1"/>
        <v>72</v>
      </c>
      <c r="B77" s="8" t="s">
        <v>66</v>
      </c>
      <c r="C77" s="20">
        <v>575.5</v>
      </c>
      <c r="D77" s="20">
        <v>11.8</v>
      </c>
      <c r="E77" s="20">
        <v>3.6</v>
      </c>
      <c r="F77" s="27">
        <v>563.70000000000005</v>
      </c>
    </row>
    <row r="78" spans="1:6" ht="15.75" x14ac:dyDescent="0.25">
      <c r="A78" s="14">
        <f t="shared" si="1"/>
        <v>73</v>
      </c>
      <c r="B78" s="60" t="s">
        <v>2</v>
      </c>
      <c r="C78" s="20">
        <v>0</v>
      </c>
      <c r="D78" s="20">
        <v>0</v>
      </c>
      <c r="E78" s="20">
        <v>0</v>
      </c>
      <c r="F78" s="20">
        <v>0</v>
      </c>
    </row>
    <row r="79" spans="1:6" ht="31.5" x14ac:dyDescent="0.25">
      <c r="A79" s="14">
        <f t="shared" si="1"/>
        <v>74</v>
      </c>
      <c r="B79" s="7" t="s">
        <v>67</v>
      </c>
      <c r="C79" s="21">
        <v>408.4</v>
      </c>
      <c r="D79" s="21">
        <v>7.3</v>
      </c>
      <c r="E79" s="21">
        <v>0.3</v>
      </c>
      <c r="F79" s="21">
        <v>401.1</v>
      </c>
    </row>
    <row r="80" spans="1:6" ht="47.25" x14ac:dyDescent="0.25">
      <c r="A80" s="14">
        <f t="shared" si="1"/>
        <v>75</v>
      </c>
      <c r="B80" s="7" t="s">
        <v>230</v>
      </c>
      <c r="C80" s="21">
        <v>39.1</v>
      </c>
      <c r="D80" s="21">
        <v>4.5</v>
      </c>
      <c r="E80" s="21">
        <v>3.3</v>
      </c>
      <c r="F80" s="21">
        <v>34.6</v>
      </c>
    </row>
    <row r="81" spans="1:6" ht="63" x14ac:dyDescent="0.25">
      <c r="A81" s="14">
        <f t="shared" si="1"/>
        <v>76</v>
      </c>
      <c r="B81" s="7" t="s">
        <v>233</v>
      </c>
      <c r="C81" s="21">
        <v>128</v>
      </c>
      <c r="D81" s="21">
        <v>0</v>
      </c>
      <c r="E81" s="21">
        <v>0</v>
      </c>
      <c r="F81" s="29">
        <v>128</v>
      </c>
    </row>
    <row r="82" spans="1:6" ht="15.75" x14ac:dyDescent="0.25">
      <c r="A82" s="14">
        <f t="shared" si="1"/>
        <v>77</v>
      </c>
      <c r="B82" s="11" t="s">
        <v>68</v>
      </c>
      <c r="C82" s="20">
        <v>2438.1999999999998</v>
      </c>
      <c r="D82" s="20">
        <v>0</v>
      </c>
      <c r="E82" s="20">
        <v>0</v>
      </c>
      <c r="F82" s="20">
        <v>2438.1999999999998</v>
      </c>
    </row>
    <row r="83" spans="1:6" ht="15.75" x14ac:dyDescent="0.25">
      <c r="A83" s="14">
        <f t="shared" si="1"/>
        <v>78</v>
      </c>
      <c r="B83" s="60" t="s">
        <v>2</v>
      </c>
      <c r="C83" s="20">
        <v>0</v>
      </c>
      <c r="D83" s="20">
        <v>0</v>
      </c>
      <c r="E83" s="20">
        <v>0</v>
      </c>
      <c r="F83" s="20">
        <v>0</v>
      </c>
    </row>
    <row r="84" spans="1:6" ht="31.5" x14ac:dyDescent="0.25">
      <c r="A84" s="14">
        <f t="shared" si="1"/>
        <v>79</v>
      </c>
      <c r="B84" s="12" t="s">
        <v>69</v>
      </c>
      <c r="C84" s="21">
        <v>1775.1</v>
      </c>
      <c r="D84" s="21">
        <v>0</v>
      </c>
      <c r="E84" s="21">
        <v>0</v>
      </c>
      <c r="F84" s="21">
        <v>1775.1</v>
      </c>
    </row>
    <row r="85" spans="1:6" ht="47.25" x14ac:dyDescent="0.25">
      <c r="A85" s="14">
        <f t="shared" si="1"/>
        <v>80</v>
      </c>
      <c r="B85" s="12" t="s">
        <v>232</v>
      </c>
      <c r="C85" s="21">
        <v>663.1</v>
      </c>
      <c r="D85" s="21">
        <v>0</v>
      </c>
      <c r="E85" s="21">
        <v>0</v>
      </c>
      <c r="F85" s="21">
        <v>663.1</v>
      </c>
    </row>
    <row r="86" spans="1:6" ht="15.75" x14ac:dyDescent="0.25">
      <c r="A86" s="14">
        <f t="shared" si="1"/>
        <v>81</v>
      </c>
      <c r="B86" s="11" t="s">
        <v>155</v>
      </c>
      <c r="C86" s="20">
        <v>2122.1999999999998</v>
      </c>
      <c r="D86" s="20">
        <v>54.8</v>
      </c>
      <c r="E86" s="20">
        <v>3.5</v>
      </c>
      <c r="F86" s="20">
        <v>2067.4</v>
      </c>
    </row>
    <row r="87" spans="1:6" ht="15.75" x14ac:dyDescent="0.25">
      <c r="A87" s="14">
        <f t="shared" si="1"/>
        <v>82</v>
      </c>
      <c r="B87" s="60" t="s">
        <v>2</v>
      </c>
      <c r="C87" s="21">
        <v>0</v>
      </c>
      <c r="D87" s="21">
        <v>0</v>
      </c>
      <c r="E87" s="21">
        <v>0</v>
      </c>
      <c r="F87" s="21">
        <v>0</v>
      </c>
    </row>
    <row r="88" spans="1:6" ht="31.5" x14ac:dyDescent="0.25">
      <c r="A88" s="14">
        <f t="shared" si="1"/>
        <v>83</v>
      </c>
      <c r="B88" s="12" t="s">
        <v>70</v>
      </c>
      <c r="C88" s="21">
        <v>576.5</v>
      </c>
      <c r="D88" s="21">
        <v>36.200000000000003</v>
      </c>
      <c r="E88" s="21">
        <v>0.6</v>
      </c>
      <c r="F88" s="21">
        <v>540.29999999999995</v>
      </c>
    </row>
    <row r="89" spans="1:6" ht="47.25" x14ac:dyDescent="0.25">
      <c r="A89" s="14">
        <f t="shared" si="1"/>
        <v>84</v>
      </c>
      <c r="B89" s="12" t="s">
        <v>229</v>
      </c>
      <c r="C89" s="21">
        <v>1545.7</v>
      </c>
      <c r="D89" s="21">
        <v>18.600000000000001</v>
      </c>
      <c r="E89" s="21">
        <v>2.9</v>
      </c>
      <c r="F89" s="21">
        <v>1527.1</v>
      </c>
    </row>
    <row r="90" spans="1:6" ht="31.5" x14ac:dyDescent="0.25">
      <c r="A90" s="14">
        <f t="shared" si="1"/>
        <v>85</v>
      </c>
      <c r="B90" s="11" t="s">
        <v>161</v>
      </c>
      <c r="C90" s="20">
        <v>123</v>
      </c>
      <c r="D90" s="20">
        <v>83</v>
      </c>
      <c r="E90" s="20">
        <v>0</v>
      </c>
      <c r="F90" s="20">
        <v>40</v>
      </c>
    </row>
    <row r="91" spans="1:6" ht="15.75" x14ac:dyDescent="0.25">
      <c r="A91" s="14">
        <f t="shared" si="1"/>
        <v>86</v>
      </c>
      <c r="B91" s="8" t="s">
        <v>71</v>
      </c>
      <c r="C91" s="20">
        <v>645.20000000000005</v>
      </c>
      <c r="D91" s="20">
        <v>288.60000000000002</v>
      </c>
      <c r="E91" s="20">
        <v>0</v>
      </c>
      <c r="F91" s="20">
        <v>356.6</v>
      </c>
    </row>
    <row r="92" spans="1:6" ht="15.75" x14ac:dyDescent="0.25">
      <c r="A92" s="14">
        <f t="shared" si="1"/>
        <v>87</v>
      </c>
      <c r="B92" s="8" t="s">
        <v>139</v>
      </c>
      <c r="C92" s="20">
        <v>645.20000000000005</v>
      </c>
      <c r="D92" s="20">
        <v>288.60000000000002</v>
      </c>
      <c r="E92" s="20">
        <v>0</v>
      </c>
      <c r="F92" s="20">
        <v>356.6</v>
      </c>
    </row>
    <row r="93" spans="1:6" ht="15.75" x14ac:dyDescent="0.25">
      <c r="A93" s="14">
        <f t="shared" si="1"/>
        <v>88</v>
      </c>
      <c r="B93" s="60" t="s">
        <v>2</v>
      </c>
      <c r="C93" s="21">
        <v>0</v>
      </c>
      <c r="D93" s="21">
        <v>0</v>
      </c>
      <c r="E93" s="21">
        <v>0</v>
      </c>
      <c r="F93" s="21">
        <v>0</v>
      </c>
    </row>
    <row r="94" spans="1:6" ht="31.5" x14ac:dyDescent="0.25">
      <c r="A94" s="14">
        <f t="shared" si="1"/>
        <v>89</v>
      </c>
      <c r="B94" s="7" t="s">
        <v>154</v>
      </c>
      <c r="C94" s="21">
        <v>623.6</v>
      </c>
      <c r="D94" s="21">
        <v>267</v>
      </c>
      <c r="E94" s="21">
        <v>0</v>
      </c>
      <c r="F94" s="21">
        <v>356.6</v>
      </c>
    </row>
    <row r="95" spans="1:6" ht="47.25" x14ac:dyDescent="0.25">
      <c r="A95" s="14">
        <f t="shared" si="1"/>
        <v>90</v>
      </c>
      <c r="B95" s="7" t="s">
        <v>231</v>
      </c>
      <c r="C95" s="21">
        <v>21.6</v>
      </c>
      <c r="D95" s="21">
        <v>21.6</v>
      </c>
      <c r="E95" s="20">
        <v>0</v>
      </c>
      <c r="F95" s="20">
        <v>0</v>
      </c>
    </row>
    <row r="96" spans="1:6" ht="15.75" x14ac:dyDescent="0.25">
      <c r="A96" s="14">
        <f t="shared" si="1"/>
        <v>91</v>
      </c>
      <c r="B96" s="8" t="s">
        <v>4</v>
      </c>
      <c r="C96" s="20">
        <v>31872.6</v>
      </c>
      <c r="D96" s="20">
        <v>25728</v>
      </c>
      <c r="E96" s="20">
        <v>377.1</v>
      </c>
      <c r="F96" s="20">
        <v>6144.6</v>
      </c>
    </row>
    <row r="97" spans="1:6" ht="15.75" x14ac:dyDescent="0.25">
      <c r="A97" s="14">
        <f t="shared" si="1"/>
        <v>92</v>
      </c>
      <c r="B97" s="11" t="s">
        <v>72</v>
      </c>
      <c r="C97" s="20">
        <v>5193.3999999999996</v>
      </c>
      <c r="D97" s="20">
        <v>5193.3999999999996</v>
      </c>
      <c r="E97" s="20">
        <v>0</v>
      </c>
      <c r="F97" s="20">
        <v>0</v>
      </c>
    </row>
    <row r="98" spans="1:6" ht="15.75" x14ac:dyDescent="0.25">
      <c r="A98" s="14">
        <f t="shared" si="1"/>
        <v>93</v>
      </c>
      <c r="B98" s="60" t="s">
        <v>2</v>
      </c>
      <c r="C98" s="21">
        <v>0</v>
      </c>
      <c r="D98" s="21">
        <v>0</v>
      </c>
      <c r="E98" s="21">
        <v>0</v>
      </c>
      <c r="F98" s="21">
        <v>0</v>
      </c>
    </row>
    <row r="99" spans="1:6" ht="31.5" x14ac:dyDescent="0.25">
      <c r="A99" s="14">
        <f t="shared" si="1"/>
        <v>94</v>
      </c>
      <c r="B99" s="12" t="s">
        <v>63</v>
      </c>
      <c r="C99" s="21">
        <v>4797.6000000000004</v>
      </c>
      <c r="D99" s="21">
        <v>4797.6000000000004</v>
      </c>
      <c r="E99" s="21">
        <v>0</v>
      </c>
      <c r="F99" s="21">
        <v>0</v>
      </c>
    </row>
    <row r="100" spans="1:6" ht="47.25" x14ac:dyDescent="0.25">
      <c r="A100" s="14">
        <f t="shared" si="1"/>
        <v>95</v>
      </c>
      <c r="B100" s="12" t="s">
        <v>179</v>
      </c>
      <c r="C100" s="21">
        <v>10</v>
      </c>
      <c r="D100" s="21">
        <v>10</v>
      </c>
      <c r="E100" s="21">
        <v>0</v>
      </c>
      <c r="F100" s="21">
        <v>0</v>
      </c>
    </row>
    <row r="101" spans="1:6" ht="15.75" x14ac:dyDescent="0.25">
      <c r="A101" s="14">
        <f t="shared" si="1"/>
        <v>96</v>
      </c>
      <c r="B101" s="7" t="s">
        <v>64</v>
      </c>
      <c r="C101" s="21">
        <v>385.8</v>
      </c>
      <c r="D101" s="21">
        <v>385.8</v>
      </c>
      <c r="E101" s="21">
        <v>0</v>
      </c>
      <c r="F101" s="21">
        <v>0</v>
      </c>
    </row>
    <row r="102" spans="1:6" ht="31.5" x14ac:dyDescent="0.25">
      <c r="A102" s="14">
        <f t="shared" si="1"/>
        <v>97</v>
      </c>
      <c r="B102" s="8" t="s">
        <v>99</v>
      </c>
      <c r="C102" s="20">
        <v>9766.2999999999993</v>
      </c>
      <c r="D102" s="20">
        <v>8624.9</v>
      </c>
      <c r="E102" s="20">
        <v>0</v>
      </c>
      <c r="F102" s="20">
        <v>1141.4000000000001</v>
      </c>
    </row>
    <row r="103" spans="1:6" ht="15.75" x14ac:dyDescent="0.25">
      <c r="A103" s="14">
        <f t="shared" si="1"/>
        <v>98</v>
      </c>
      <c r="B103" s="60" t="s">
        <v>2</v>
      </c>
      <c r="C103" s="21">
        <v>0</v>
      </c>
      <c r="D103" s="21">
        <v>0</v>
      </c>
      <c r="E103" s="21">
        <v>0</v>
      </c>
      <c r="F103" s="21">
        <v>0</v>
      </c>
    </row>
    <row r="104" spans="1:6" ht="31.5" x14ac:dyDescent="0.25">
      <c r="A104" s="14">
        <f t="shared" si="1"/>
        <v>99</v>
      </c>
      <c r="B104" s="7" t="s">
        <v>224</v>
      </c>
      <c r="C104" s="21">
        <v>8244.2999999999993</v>
      </c>
      <c r="D104" s="21">
        <v>7102.9</v>
      </c>
      <c r="E104" s="21">
        <v>0</v>
      </c>
      <c r="F104" s="21">
        <v>1141.4000000000001</v>
      </c>
    </row>
    <row r="105" spans="1:6" ht="78.75" x14ac:dyDescent="0.25">
      <c r="A105" s="14">
        <f t="shared" si="1"/>
        <v>100</v>
      </c>
      <c r="B105" s="7" t="s">
        <v>225</v>
      </c>
      <c r="C105" s="21">
        <v>1522</v>
      </c>
      <c r="D105" s="21">
        <v>1522</v>
      </c>
      <c r="E105" s="21">
        <v>0</v>
      </c>
      <c r="F105" s="21">
        <v>0</v>
      </c>
    </row>
    <row r="106" spans="1:6" ht="31.5" x14ac:dyDescent="0.25">
      <c r="A106" s="14">
        <f t="shared" si="1"/>
        <v>101</v>
      </c>
      <c r="B106" s="8" t="s">
        <v>73</v>
      </c>
      <c r="C106" s="20">
        <v>9659.5</v>
      </c>
      <c r="D106" s="20">
        <v>6549.3</v>
      </c>
      <c r="E106" s="20">
        <v>377.1</v>
      </c>
      <c r="F106" s="20">
        <v>3110.2</v>
      </c>
    </row>
    <row r="107" spans="1:6" ht="15.75" x14ac:dyDescent="0.25">
      <c r="A107" s="14">
        <f t="shared" si="1"/>
        <v>102</v>
      </c>
      <c r="B107" s="60" t="s">
        <v>2</v>
      </c>
      <c r="C107" s="20">
        <v>0</v>
      </c>
      <c r="D107" s="20">
        <v>0</v>
      </c>
      <c r="E107" s="20">
        <v>0</v>
      </c>
      <c r="F107" s="20">
        <v>0</v>
      </c>
    </row>
    <row r="108" spans="1:6" ht="47.25" x14ac:dyDescent="0.25">
      <c r="A108" s="14">
        <f t="shared" si="1"/>
        <v>103</v>
      </c>
      <c r="B108" s="12" t="s">
        <v>65</v>
      </c>
      <c r="C108" s="21">
        <v>9626</v>
      </c>
      <c r="D108" s="21">
        <v>6515.8</v>
      </c>
      <c r="E108" s="21">
        <v>364</v>
      </c>
      <c r="F108" s="21">
        <v>3110.2</v>
      </c>
    </row>
    <row r="109" spans="1:6" ht="47.25" x14ac:dyDescent="0.25">
      <c r="A109" s="14">
        <f t="shared" si="1"/>
        <v>104</v>
      </c>
      <c r="B109" s="7" t="s">
        <v>74</v>
      </c>
      <c r="C109" s="21">
        <v>33.5</v>
      </c>
      <c r="D109" s="21">
        <v>33.5</v>
      </c>
      <c r="E109" s="21">
        <v>13.1</v>
      </c>
      <c r="F109" s="21">
        <v>0</v>
      </c>
    </row>
    <row r="110" spans="1:6" ht="31.5" x14ac:dyDescent="0.25">
      <c r="A110" s="14">
        <f t="shared" si="1"/>
        <v>105</v>
      </c>
      <c r="B110" s="8" t="s">
        <v>148</v>
      </c>
      <c r="C110" s="20">
        <v>200.5</v>
      </c>
      <c r="D110" s="20">
        <v>176.2</v>
      </c>
      <c r="E110" s="20">
        <v>0</v>
      </c>
      <c r="F110" s="20">
        <v>24.3</v>
      </c>
    </row>
    <row r="111" spans="1:6" ht="15.75" x14ac:dyDescent="0.25">
      <c r="A111" s="14">
        <f t="shared" si="1"/>
        <v>106</v>
      </c>
      <c r="B111" s="8" t="s">
        <v>66</v>
      </c>
      <c r="C111" s="20">
        <v>6726.1</v>
      </c>
      <c r="D111" s="20">
        <v>4883.2</v>
      </c>
      <c r="E111" s="20">
        <v>0</v>
      </c>
      <c r="F111" s="20">
        <v>1842.9</v>
      </c>
    </row>
    <row r="112" spans="1:6" ht="15.75" x14ac:dyDescent="0.25">
      <c r="A112" s="14">
        <f t="shared" si="1"/>
        <v>107</v>
      </c>
      <c r="B112" s="60" t="s">
        <v>2</v>
      </c>
      <c r="C112" s="20">
        <v>0</v>
      </c>
      <c r="D112" s="21">
        <v>0</v>
      </c>
      <c r="E112" s="21">
        <v>0</v>
      </c>
      <c r="F112" s="21">
        <v>0</v>
      </c>
    </row>
    <row r="113" spans="1:6" ht="31.5" x14ac:dyDescent="0.25">
      <c r="A113" s="14">
        <f t="shared" si="1"/>
        <v>108</v>
      </c>
      <c r="B113" s="7" t="s">
        <v>67</v>
      </c>
      <c r="C113" s="21">
        <v>6668.7</v>
      </c>
      <c r="D113" s="21">
        <v>4875.8</v>
      </c>
      <c r="E113" s="21">
        <v>0</v>
      </c>
      <c r="F113" s="21">
        <v>1792.9</v>
      </c>
    </row>
    <row r="114" spans="1:6" ht="63" x14ac:dyDescent="0.25">
      <c r="A114" s="14">
        <f t="shared" si="1"/>
        <v>109</v>
      </c>
      <c r="B114" s="7" t="s">
        <v>226</v>
      </c>
      <c r="C114" s="21">
        <v>50</v>
      </c>
      <c r="D114" s="21">
        <v>0</v>
      </c>
      <c r="E114" s="21">
        <v>0</v>
      </c>
      <c r="F114" s="21">
        <v>50</v>
      </c>
    </row>
    <row r="115" spans="1:6" ht="47.25" x14ac:dyDescent="0.25">
      <c r="A115" s="14">
        <f t="shared" si="1"/>
        <v>110</v>
      </c>
      <c r="B115" s="15" t="s">
        <v>75</v>
      </c>
      <c r="C115" s="21">
        <v>7.4</v>
      </c>
      <c r="D115" s="21">
        <v>7.4</v>
      </c>
      <c r="E115" s="21">
        <v>0</v>
      </c>
      <c r="F115" s="21">
        <v>0</v>
      </c>
    </row>
    <row r="116" spans="1:6" ht="31.5" x14ac:dyDescent="0.25">
      <c r="A116" s="14">
        <f t="shared" si="1"/>
        <v>111</v>
      </c>
      <c r="B116" s="12" t="s">
        <v>124</v>
      </c>
      <c r="C116" s="20">
        <v>157.9</v>
      </c>
      <c r="D116" s="20">
        <v>157.9</v>
      </c>
      <c r="E116" s="20">
        <v>0</v>
      </c>
      <c r="F116" s="20">
        <v>0</v>
      </c>
    </row>
    <row r="117" spans="1:6" ht="31.5" x14ac:dyDescent="0.25">
      <c r="A117" s="14">
        <f t="shared" si="1"/>
        <v>112</v>
      </c>
      <c r="B117" s="8" t="s">
        <v>58</v>
      </c>
      <c r="C117" s="20">
        <v>168.9</v>
      </c>
      <c r="D117" s="20">
        <v>143.1</v>
      </c>
      <c r="E117" s="20">
        <v>0</v>
      </c>
      <c r="F117" s="20">
        <v>25.8</v>
      </c>
    </row>
    <row r="118" spans="1:6" ht="15.75" x14ac:dyDescent="0.25">
      <c r="A118" s="14">
        <f t="shared" si="1"/>
        <v>113</v>
      </c>
      <c r="B118" s="8" t="s">
        <v>5</v>
      </c>
      <c r="C118" s="20">
        <v>88412.800000000003</v>
      </c>
      <c r="D118" s="20">
        <v>87520.4</v>
      </c>
      <c r="E118" s="20">
        <v>53637</v>
      </c>
      <c r="F118" s="20">
        <v>892.4</v>
      </c>
    </row>
    <row r="119" spans="1:6" ht="15.75" x14ac:dyDescent="0.25">
      <c r="A119" s="14">
        <f t="shared" si="1"/>
        <v>114</v>
      </c>
      <c r="B119" s="8" t="s">
        <v>150</v>
      </c>
      <c r="C119" s="20">
        <v>6995</v>
      </c>
      <c r="D119" s="20">
        <v>6741.4</v>
      </c>
      <c r="E119" s="20">
        <v>2402.4</v>
      </c>
      <c r="F119" s="20">
        <v>253.6</v>
      </c>
    </row>
    <row r="120" spans="1:6" ht="15.75" x14ac:dyDescent="0.25">
      <c r="A120" s="14">
        <f t="shared" si="1"/>
        <v>115</v>
      </c>
      <c r="B120" s="60" t="s">
        <v>2</v>
      </c>
      <c r="C120" s="20">
        <v>0</v>
      </c>
      <c r="D120" s="21">
        <v>0</v>
      </c>
      <c r="E120" s="21">
        <v>0</v>
      </c>
      <c r="F120" s="21">
        <v>0</v>
      </c>
    </row>
    <row r="121" spans="1:6" ht="31.5" x14ac:dyDescent="0.25">
      <c r="A121" s="14">
        <f t="shared" si="1"/>
        <v>116</v>
      </c>
      <c r="B121" s="7" t="s">
        <v>149</v>
      </c>
      <c r="C121" s="21">
        <v>6561.1</v>
      </c>
      <c r="D121" s="21">
        <v>6315.6</v>
      </c>
      <c r="E121" s="21">
        <v>2390.5</v>
      </c>
      <c r="F121" s="21">
        <v>245.5</v>
      </c>
    </row>
    <row r="122" spans="1:6" ht="31.5" x14ac:dyDescent="0.25">
      <c r="A122" s="14">
        <f t="shared" si="1"/>
        <v>117</v>
      </c>
      <c r="B122" s="7" t="s">
        <v>151</v>
      </c>
      <c r="C122" s="21">
        <v>433.9</v>
      </c>
      <c r="D122" s="21">
        <v>425.8</v>
      </c>
      <c r="E122" s="21">
        <v>11.9</v>
      </c>
      <c r="F122" s="21">
        <v>8.1</v>
      </c>
    </row>
    <row r="123" spans="1:6" ht="15.75" x14ac:dyDescent="0.25">
      <c r="A123" s="14">
        <f t="shared" si="1"/>
        <v>118</v>
      </c>
      <c r="B123" s="8" t="s">
        <v>76</v>
      </c>
      <c r="C123" s="20">
        <v>74254.600000000006</v>
      </c>
      <c r="D123" s="20">
        <v>73899.7</v>
      </c>
      <c r="E123" s="20">
        <v>48782</v>
      </c>
      <c r="F123" s="20">
        <v>354.9</v>
      </c>
    </row>
    <row r="124" spans="1:6" ht="15.75" x14ac:dyDescent="0.25">
      <c r="A124" s="14">
        <f t="shared" si="1"/>
        <v>119</v>
      </c>
      <c r="B124" s="60" t="s">
        <v>2</v>
      </c>
      <c r="C124" s="20">
        <v>0</v>
      </c>
      <c r="D124" s="20">
        <v>0</v>
      </c>
      <c r="E124" s="20">
        <v>0</v>
      </c>
      <c r="F124" s="20">
        <v>0</v>
      </c>
    </row>
    <row r="125" spans="1:6" ht="31.5" x14ac:dyDescent="0.25">
      <c r="A125" s="14">
        <f t="shared" si="1"/>
        <v>120</v>
      </c>
      <c r="B125" s="12" t="s">
        <v>77</v>
      </c>
      <c r="C125" s="21">
        <v>30300.9</v>
      </c>
      <c r="D125" s="21">
        <v>30013.1</v>
      </c>
      <c r="E125" s="21">
        <v>19914.099999999999</v>
      </c>
      <c r="F125" s="21">
        <v>287.8</v>
      </c>
    </row>
    <row r="126" spans="1:6" ht="31.5" x14ac:dyDescent="0.25">
      <c r="A126" s="14">
        <f t="shared" si="1"/>
        <v>121</v>
      </c>
      <c r="B126" s="7" t="s">
        <v>79</v>
      </c>
      <c r="C126" s="21">
        <v>5540</v>
      </c>
      <c r="D126" s="21">
        <v>5489.6</v>
      </c>
      <c r="E126" s="21">
        <v>1112</v>
      </c>
      <c r="F126" s="21">
        <v>50.4</v>
      </c>
    </row>
    <row r="127" spans="1:6" ht="47.25" x14ac:dyDescent="0.25">
      <c r="A127" s="14">
        <f t="shared" si="1"/>
        <v>122</v>
      </c>
      <c r="B127" s="7" t="s">
        <v>183</v>
      </c>
      <c r="C127" s="21">
        <v>36644.699999999997</v>
      </c>
      <c r="D127" s="21">
        <v>36628</v>
      </c>
      <c r="E127" s="21">
        <v>27140.400000000001</v>
      </c>
      <c r="F127" s="21">
        <v>16.7</v>
      </c>
    </row>
    <row r="128" spans="1:6" ht="47.25" x14ac:dyDescent="0.25">
      <c r="A128" s="14">
        <f t="shared" si="1"/>
        <v>123</v>
      </c>
      <c r="B128" s="7" t="s">
        <v>230</v>
      </c>
      <c r="C128" s="21">
        <v>653.79999999999995</v>
      </c>
      <c r="D128" s="21">
        <v>653.79999999999995</v>
      </c>
      <c r="E128" s="21">
        <v>10.199999999999999</v>
      </c>
      <c r="F128" s="21">
        <v>0</v>
      </c>
    </row>
    <row r="129" spans="1:6" ht="63" x14ac:dyDescent="0.25">
      <c r="A129" s="14">
        <f t="shared" si="1"/>
        <v>124</v>
      </c>
      <c r="B129" s="7" t="s">
        <v>227</v>
      </c>
      <c r="C129" s="21">
        <v>132.1</v>
      </c>
      <c r="D129" s="21">
        <v>132.1</v>
      </c>
      <c r="E129" s="21">
        <v>100.7</v>
      </c>
      <c r="F129" s="21">
        <v>0</v>
      </c>
    </row>
    <row r="130" spans="1:6" ht="47.25" x14ac:dyDescent="0.25">
      <c r="A130" s="14">
        <f t="shared" si="1"/>
        <v>125</v>
      </c>
      <c r="B130" s="15" t="s">
        <v>75</v>
      </c>
      <c r="C130" s="21">
        <v>980.6</v>
      </c>
      <c r="D130" s="21">
        <v>980.6</v>
      </c>
      <c r="E130" s="21">
        <v>504.6</v>
      </c>
      <c r="F130" s="21">
        <v>0</v>
      </c>
    </row>
    <row r="131" spans="1:6" ht="63" x14ac:dyDescent="0.25">
      <c r="A131" s="14">
        <f t="shared" si="1"/>
        <v>126</v>
      </c>
      <c r="B131" s="15" t="s">
        <v>78</v>
      </c>
      <c r="C131" s="21">
        <v>2.5</v>
      </c>
      <c r="D131" s="21">
        <v>2.5</v>
      </c>
      <c r="E131" s="21">
        <v>0</v>
      </c>
      <c r="F131" s="21">
        <v>0</v>
      </c>
    </row>
    <row r="132" spans="1:6" ht="15.75" x14ac:dyDescent="0.25">
      <c r="A132" s="14">
        <f t="shared" si="1"/>
        <v>127</v>
      </c>
      <c r="B132" s="11" t="s">
        <v>80</v>
      </c>
      <c r="C132" s="20">
        <v>7163.2</v>
      </c>
      <c r="D132" s="20">
        <v>6879.3</v>
      </c>
      <c r="E132" s="20">
        <v>2452.6</v>
      </c>
      <c r="F132" s="20">
        <v>283.89999999999998</v>
      </c>
    </row>
    <row r="133" spans="1:6" ht="15.75" x14ac:dyDescent="0.25">
      <c r="A133" s="14">
        <f t="shared" si="1"/>
        <v>128</v>
      </c>
      <c r="B133" s="60" t="s">
        <v>2</v>
      </c>
      <c r="C133" s="21">
        <v>0</v>
      </c>
      <c r="D133" s="21">
        <v>0</v>
      </c>
      <c r="E133" s="21">
        <v>0</v>
      </c>
      <c r="F133" s="21">
        <v>0</v>
      </c>
    </row>
    <row r="134" spans="1:6" ht="31.5" x14ac:dyDescent="0.25">
      <c r="A134" s="14">
        <f t="shared" si="1"/>
        <v>129</v>
      </c>
      <c r="B134" s="12" t="s">
        <v>81</v>
      </c>
      <c r="C134" s="21">
        <v>6801.8</v>
      </c>
      <c r="D134" s="21">
        <v>6540.3</v>
      </c>
      <c r="E134" s="21">
        <v>2452.6</v>
      </c>
      <c r="F134" s="21">
        <v>261.5</v>
      </c>
    </row>
    <row r="135" spans="1:6" ht="31.5" x14ac:dyDescent="0.25">
      <c r="A135" s="14">
        <f t="shared" si="1"/>
        <v>130</v>
      </c>
      <c r="B135" s="7" t="s">
        <v>82</v>
      </c>
      <c r="C135" s="21">
        <v>361.4</v>
      </c>
      <c r="D135" s="21">
        <v>339</v>
      </c>
      <c r="E135" s="21">
        <v>0</v>
      </c>
      <c r="F135" s="21">
        <v>22.4</v>
      </c>
    </row>
    <row r="136" spans="1:6" ht="15.75" x14ac:dyDescent="0.25">
      <c r="A136" s="14">
        <f t="shared" ref="A136:A164" si="2">+A135+1</f>
        <v>131</v>
      </c>
      <c r="B136" s="8" t="s">
        <v>6</v>
      </c>
      <c r="C136" s="20">
        <v>19333</v>
      </c>
      <c r="D136" s="20">
        <v>18991.7</v>
      </c>
      <c r="E136" s="20">
        <v>5876.8</v>
      </c>
      <c r="F136" s="20">
        <v>341.3</v>
      </c>
    </row>
    <row r="137" spans="1:6" ht="15.75" x14ac:dyDescent="0.25">
      <c r="A137" s="14">
        <f t="shared" si="2"/>
        <v>132</v>
      </c>
      <c r="B137" s="8" t="s">
        <v>83</v>
      </c>
      <c r="C137" s="20">
        <v>16825.099999999999</v>
      </c>
      <c r="D137" s="20">
        <v>16645.900000000001</v>
      </c>
      <c r="E137" s="20">
        <v>4556.2</v>
      </c>
      <c r="F137" s="20">
        <v>179.2</v>
      </c>
    </row>
    <row r="138" spans="1:6" ht="15.75" x14ac:dyDescent="0.25">
      <c r="A138" s="14">
        <f t="shared" si="2"/>
        <v>133</v>
      </c>
      <c r="B138" s="60" t="s">
        <v>2</v>
      </c>
      <c r="C138" s="20">
        <v>0</v>
      </c>
      <c r="D138" s="20">
        <v>0</v>
      </c>
      <c r="E138" s="20">
        <v>0</v>
      </c>
      <c r="F138" s="20">
        <v>0</v>
      </c>
    </row>
    <row r="139" spans="1:6" ht="31.5" x14ac:dyDescent="0.25">
      <c r="A139" s="14">
        <f t="shared" si="2"/>
        <v>134</v>
      </c>
      <c r="B139" s="12" t="s">
        <v>70</v>
      </c>
      <c r="C139" s="21">
        <v>9054.2000000000007</v>
      </c>
      <c r="D139" s="21">
        <v>8909.7999999999993</v>
      </c>
      <c r="E139" s="21">
        <v>2809.4</v>
      </c>
      <c r="F139" s="21">
        <v>144.4</v>
      </c>
    </row>
    <row r="140" spans="1:6" ht="31.5" x14ac:dyDescent="0.25">
      <c r="A140" s="14">
        <f t="shared" si="2"/>
        <v>135</v>
      </c>
      <c r="B140" s="15" t="s">
        <v>87</v>
      </c>
      <c r="C140" s="21">
        <v>668.3</v>
      </c>
      <c r="D140" s="21">
        <v>657.6</v>
      </c>
      <c r="E140" s="21">
        <v>122.4</v>
      </c>
      <c r="F140" s="21">
        <v>10.7</v>
      </c>
    </row>
    <row r="141" spans="1:6" ht="47.25" x14ac:dyDescent="0.25">
      <c r="A141" s="14">
        <f t="shared" si="2"/>
        <v>136</v>
      </c>
      <c r="B141" s="7" t="s">
        <v>88</v>
      </c>
      <c r="C141" s="21">
        <v>1150</v>
      </c>
      <c r="D141" s="21">
        <v>1127</v>
      </c>
      <c r="E141" s="21">
        <v>0</v>
      </c>
      <c r="F141" s="21">
        <v>23</v>
      </c>
    </row>
    <row r="142" spans="1:6" ht="47.25" x14ac:dyDescent="0.25">
      <c r="A142" s="14">
        <f t="shared" si="2"/>
        <v>137</v>
      </c>
      <c r="B142" s="7" t="s">
        <v>229</v>
      </c>
      <c r="C142" s="21">
        <v>482.6</v>
      </c>
      <c r="D142" s="21">
        <v>481.5</v>
      </c>
      <c r="E142" s="21">
        <v>28.4</v>
      </c>
      <c r="F142" s="21">
        <v>1.1000000000000001</v>
      </c>
    </row>
    <row r="143" spans="1:6" ht="63" x14ac:dyDescent="0.25">
      <c r="A143" s="14">
        <f t="shared" si="2"/>
        <v>138</v>
      </c>
      <c r="B143" s="15" t="s">
        <v>84</v>
      </c>
      <c r="C143" s="21">
        <v>5224.6000000000004</v>
      </c>
      <c r="D143" s="21">
        <v>5224.6000000000004</v>
      </c>
      <c r="E143" s="21">
        <v>1419.1</v>
      </c>
      <c r="F143" s="21">
        <v>0</v>
      </c>
    </row>
    <row r="144" spans="1:6" ht="15.75" x14ac:dyDescent="0.25">
      <c r="A144" s="14">
        <f t="shared" si="2"/>
        <v>139</v>
      </c>
      <c r="B144" s="60" t="s">
        <v>2</v>
      </c>
      <c r="C144" s="21">
        <v>0</v>
      </c>
      <c r="D144" s="21">
        <v>0</v>
      </c>
      <c r="E144" s="21">
        <v>0</v>
      </c>
      <c r="F144" s="21">
        <v>0</v>
      </c>
    </row>
    <row r="145" spans="1:6" ht="15.75" x14ac:dyDescent="0.25">
      <c r="A145" s="14">
        <f t="shared" si="2"/>
        <v>140</v>
      </c>
      <c r="B145" s="7" t="s">
        <v>24</v>
      </c>
      <c r="C145" s="21">
        <v>3840.7</v>
      </c>
      <c r="D145" s="21">
        <v>3840.7</v>
      </c>
      <c r="E145" s="21">
        <v>1419.1</v>
      </c>
      <c r="F145" s="21">
        <v>0</v>
      </c>
    </row>
    <row r="146" spans="1:6" ht="31.5" x14ac:dyDescent="0.25">
      <c r="A146" s="14">
        <f t="shared" si="2"/>
        <v>141</v>
      </c>
      <c r="B146" s="7" t="s">
        <v>85</v>
      </c>
      <c r="C146" s="21">
        <v>705.7</v>
      </c>
      <c r="D146" s="21">
        <v>705.7</v>
      </c>
      <c r="E146" s="21">
        <v>0</v>
      </c>
      <c r="F146" s="21">
        <v>0</v>
      </c>
    </row>
    <row r="147" spans="1:6" ht="15.75" x14ac:dyDescent="0.25">
      <c r="A147" s="14">
        <f t="shared" si="2"/>
        <v>142</v>
      </c>
      <c r="B147" s="7" t="s">
        <v>26</v>
      </c>
      <c r="C147" s="21">
        <v>387.2</v>
      </c>
      <c r="D147" s="21">
        <v>387.2</v>
      </c>
      <c r="E147" s="21">
        <v>0</v>
      </c>
      <c r="F147" s="21">
        <v>0</v>
      </c>
    </row>
    <row r="148" spans="1:6" ht="31.5" x14ac:dyDescent="0.25">
      <c r="A148" s="14">
        <f t="shared" si="2"/>
        <v>143</v>
      </c>
      <c r="B148" s="7" t="s">
        <v>174</v>
      </c>
      <c r="C148" s="21">
        <v>238.4</v>
      </c>
      <c r="D148" s="21">
        <v>238.4</v>
      </c>
      <c r="E148" s="21">
        <v>0</v>
      </c>
      <c r="F148" s="21">
        <v>0</v>
      </c>
    </row>
    <row r="149" spans="1:6" ht="15.75" x14ac:dyDescent="0.25">
      <c r="A149" s="14">
        <f t="shared" si="2"/>
        <v>144</v>
      </c>
      <c r="B149" s="15" t="s">
        <v>176</v>
      </c>
      <c r="C149" s="21">
        <v>52.6</v>
      </c>
      <c r="D149" s="21">
        <v>52.6</v>
      </c>
      <c r="E149" s="21">
        <v>0</v>
      </c>
      <c r="F149" s="21">
        <v>0</v>
      </c>
    </row>
    <row r="150" spans="1:6" ht="47.25" x14ac:dyDescent="0.25">
      <c r="A150" s="14">
        <f t="shared" si="2"/>
        <v>145</v>
      </c>
      <c r="B150" s="15" t="s">
        <v>86</v>
      </c>
      <c r="C150" s="21">
        <v>245.4</v>
      </c>
      <c r="D150" s="21">
        <v>245.4</v>
      </c>
      <c r="E150" s="21">
        <v>176.9</v>
      </c>
      <c r="F150" s="21">
        <v>0</v>
      </c>
    </row>
    <row r="151" spans="1:6" ht="15.75" x14ac:dyDescent="0.25">
      <c r="A151" s="14">
        <f t="shared" si="2"/>
        <v>146</v>
      </c>
      <c r="B151" s="8" t="s">
        <v>89</v>
      </c>
      <c r="C151" s="20">
        <v>2336.3000000000002</v>
      </c>
      <c r="D151" s="20">
        <v>2174.1999999999998</v>
      </c>
      <c r="E151" s="20">
        <v>1302.9000000000001</v>
      </c>
      <c r="F151" s="20">
        <v>162.1</v>
      </c>
    </row>
    <row r="152" spans="1:6" ht="15.75" x14ac:dyDescent="0.25">
      <c r="A152" s="14">
        <f t="shared" si="2"/>
        <v>147</v>
      </c>
      <c r="B152" s="60" t="s">
        <v>2</v>
      </c>
      <c r="C152" s="64">
        <v>0</v>
      </c>
      <c r="D152" s="64">
        <v>0</v>
      </c>
      <c r="E152" s="64">
        <v>0</v>
      </c>
      <c r="F152" s="64">
        <v>0</v>
      </c>
    </row>
    <row r="153" spans="1:6" ht="31.5" x14ac:dyDescent="0.25">
      <c r="A153" s="14">
        <f t="shared" si="2"/>
        <v>148</v>
      </c>
      <c r="B153" s="7" t="s">
        <v>125</v>
      </c>
      <c r="C153" s="64">
        <v>1591.9</v>
      </c>
      <c r="D153" s="64">
        <v>1478</v>
      </c>
      <c r="E153" s="64">
        <v>934.8</v>
      </c>
      <c r="F153" s="64">
        <v>113.9</v>
      </c>
    </row>
    <row r="154" spans="1:6" ht="31.5" x14ac:dyDescent="0.25">
      <c r="A154" s="14">
        <f t="shared" si="2"/>
        <v>149</v>
      </c>
      <c r="B154" s="7" t="s">
        <v>126</v>
      </c>
      <c r="C154" s="64">
        <v>22.5</v>
      </c>
      <c r="D154" s="64">
        <v>22.5</v>
      </c>
      <c r="E154" s="64">
        <v>14.2</v>
      </c>
      <c r="F154" s="64">
        <v>0</v>
      </c>
    </row>
    <row r="155" spans="1:6" ht="47.25" x14ac:dyDescent="0.25">
      <c r="A155" s="14">
        <f t="shared" si="2"/>
        <v>150</v>
      </c>
      <c r="B155" s="7" t="s">
        <v>228</v>
      </c>
      <c r="C155" s="64">
        <v>96.1</v>
      </c>
      <c r="D155" s="64">
        <v>47.9</v>
      </c>
      <c r="E155" s="64">
        <v>3.2</v>
      </c>
      <c r="F155" s="64">
        <v>48.2</v>
      </c>
    </row>
    <row r="156" spans="1:6" ht="31.5" x14ac:dyDescent="0.25">
      <c r="A156" s="14">
        <f t="shared" si="2"/>
        <v>151</v>
      </c>
      <c r="B156" s="7" t="s">
        <v>91</v>
      </c>
      <c r="C156" s="64">
        <v>105</v>
      </c>
      <c r="D156" s="64">
        <v>105</v>
      </c>
      <c r="E156" s="64">
        <v>0</v>
      </c>
      <c r="F156" s="64">
        <v>0</v>
      </c>
    </row>
    <row r="157" spans="1:6" ht="31.5" x14ac:dyDescent="0.25">
      <c r="A157" s="14">
        <f t="shared" si="2"/>
        <v>152</v>
      </c>
      <c r="B157" s="12" t="s">
        <v>92</v>
      </c>
      <c r="C157" s="64">
        <v>27</v>
      </c>
      <c r="D157" s="64">
        <v>27</v>
      </c>
      <c r="E157" s="64">
        <v>0</v>
      </c>
      <c r="F157" s="64">
        <v>0</v>
      </c>
    </row>
    <row r="158" spans="1:6" ht="63" x14ac:dyDescent="0.25">
      <c r="A158" s="14">
        <f t="shared" si="2"/>
        <v>153</v>
      </c>
      <c r="B158" s="15" t="s">
        <v>90</v>
      </c>
      <c r="C158" s="64">
        <v>493.8</v>
      </c>
      <c r="D158" s="64">
        <v>493.8</v>
      </c>
      <c r="E158" s="64">
        <v>350.7</v>
      </c>
      <c r="F158" s="64">
        <v>0</v>
      </c>
    </row>
    <row r="159" spans="1:6" ht="15.75" x14ac:dyDescent="0.25">
      <c r="A159" s="14">
        <f t="shared" si="2"/>
        <v>154</v>
      </c>
      <c r="B159" s="60" t="s">
        <v>2</v>
      </c>
      <c r="C159" s="64">
        <v>0</v>
      </c>
      <c r="D159" s="64">
        <v>0</v>
      </c>
      <c r="E159" s="64">
        <v>0</v>
      </c>
      <c r="F159" s="64">
        <v>0</v>
      </c>
    </row>
    <row r="160" spans="1:6" ht="31.5" x14ac:dyDescent="0.25">
      <c r="A160" s="14">
        <f t="shared" si="2"/>
        <v>155</v>
      </c>
      <c r="B160" s="7" t="s">
        <v>190</v>
      </c>
      <c r="C160" s="64">
        <v>372.6</v>
      </c>
      <c r="D160" s="64">
        <v>372.6</v>
      </c>
      <c r="E160" s="64">
        <v>266.7</v>
      </c>
      <c r="F160" s="64">
        <v>0</v>
      </c>
    </row>
    <row r="161" spans="1:8" ht="47.25" x14ac:dyDescent="0.25">
      <c r="A161" s="14">
        <f t="shared" si="2"/>
        <v>156</v>
      </c>
      <c r="B161" s="7" t="s">
        <v>189</v>
      </c>
      <c r="C161" s="64">
        <v>118.2</v>
      </c>
      <c r="D161" s="64">
        <v>118.2</v>
      </c>
      <c r="E161" s="64">
        <v>82</v>
      </c>
      <c r="F161" s="64">
        <v>0</v>
      </c>
    </row>
    <row r="162" spans="1:8" ht="15.75" x14ac:dyDescent="0.25">
      <c r="A162" s="14">
        <f t="shared" si="2"/>
        <v>157</v>
      </c>
      <c r="B162" s="15" t="s">
        <v>145</v>
      </c>
      <c r="C162" s="64">
        <v>3</v>
      </c>
      <c r="D162" s="64">
        <v>3</v>
      </c>
      <c r="E162" s="64">
        <v>2</v>
      </c>
      <c r="F162" s="64">
        <v>0</v>
      </c>
    </row>
    <row r="163" spans="1:8" ht="31.5" x14ac:dyDescent="0.25">
      <c r="A163" s="14">
        <f t="shared" si="2"/>
        <v>158</v>
      </c>
      <c r="B163" s="12" t="s">
        <v>173</v>
      </c>
      <c r="C163" s="65">
        <v>171.6</v>
      </c>
      <c r="D163" s="65">
        <v>171.6</v>
      </c>
      <c r="E163" s="65">
        <v>17.7</v>
      </c>
      <c r="F163" s="65">
        <v>0</v>
      </c>
    </row>
    <row r="164" spans="1:8" ht="15.75" x14ac:dyDescent="0.25">
      <c r="A164" s="14">
        <f t="shared" si="2"/>
        <v>159</v>
      </c>
      <c r="B164" s="8" t="s">
        <v>93</v>
      </c>
      <c r="C164" s="65">
        <v>172189.8</v>
      </c>
      <c r="D164" s="65">
        <v>144791.20000000001</v>
      </c>
      <c r="E164" s="65">
        <v>65192</v>
      </c>
      <c r="F164" s="65">
        <v>27398.6</v>
      </c>
      <c r="H164" s="34"/>
    </row>
    <row r="166" spans="1:8" x14ac:dyDescent="0.2">
      <c r="A166" s="79"/>
      <c r="B166" s="19"/>
    </row>
    <row r="168" spans="1:8" x14ac:dyDescent="0.2">
      <c r="C168" s="34"/>
      <c r="D168" s="34"/>
      <c r="E168" s="34"/>
      <c r="F168" s="34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Zeros="0" topLeftCell="A55" zoomScale="115" zoomScaleNormal="115" workbookViewId="0">
      <selection activeCell="D16" sqref="D16:G66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205" width="10.140625" style="2"/>
    <col min="206" max="206" width="5.28515625" style="2" customWidth="1"/>
    <col min="207" max="207" width="23" style="2" customWidth="1"/>
    <col min="208" max="208" width="18" style="2" customWidth="1"/>
    <col min="209" max="209" width="12" style="2" customWidth="1"/>
    <col min="210" max="210" width="11" style="2" customWidth="1"/>
    <col min="211" max="211" width="10.85546875" style="2" customWidth="1"/>
    <col min="212" max="212" width="9.42578125" style="2" customWidth="1"/>
    <col min="213" max="461" width="10.140625" style="2"/>
    <col min="462" max="462" width="5.28515625" style="2" customWidth="1"/>
    <col min="463" max="463" width="23" style="2" customWidth="1"/>
    <col min="464" max="464" width="18" style="2" customWidth="1"/>
    <col min="465" max="465" width="12" style="2" customWidth="1"/>
    <col min="466" max="466" width="11" style="2" customWidth="1"/>
    <col min="467" max="467" width="10.85546875" style="2" customWidth="1"/>
    <col min="468" max="468" width="9.42578125" style="2" customWidth="1"/>
    <col min="469" max="717" width="10.140625" style="2"/>
    <col min="718" max="718" width="5.28515625" style="2" customWidth="1"/>
    <col min="719" max="719" width="23" style="2" customWidth="1"/>
    <col min="720" max="720" width="18" style="2" customWidth="1"/>
    <col min="721" max="721" width="12" style="2" customWidth="1"/>
    <col min="722" max="722" width="11" style="2" customWidth="1"/>
    <col min="723" max="723" width="10.85546875" style="2" customWidth="1"/>
    <col min="724" max="724" width="9.42578125" style="2" customWidth="1"/>
    <col min="725" max="973" width="10.140625" style="2"/>
    <col min="974" max="974" width="5.28515625" style="2" customWidth="1"/>
    <col min="975" max="975" width="23" style="2" customWidth="1"/>
    <col min="976" max="976" width="18" style="2" customWidth="1"/>
    <col min="977" max="977" width="12" style="2" customWidth="1"/>
    <col min="978" max="978" width="11" style="2" customWidth="1"/>
    <col min="979" max="979" width="10.85546875" style="2" customWidth="1"/>
    <col min="980" max="980" width="9.42578125" style="2" customWidth="1"/>
    <col min="981" max="1229" width="10.140625" style="2"/>
    <col min="1230" max="1230" width="5.28515625" style="2" customWidth="1"/>
    <col min="1231" max="1231" width="23" style="2" customWidth="1"/>
    <col min="1232" max="1232" width="18" style="2" customWidth="1"/>
    <col min="1233" max="1233" width="12" style="2" customWidth="1"/>
    <col min="1234" max="1234" width="11" style="2" customWidth="1"/>
    <col min="1235" max="1235" width="10.85546875" style="2" customWidth="1"/>
    <col min="1236" max="1236" width="9.42578125" style="2" customWidth="1"/>
    <col min="1237" max="1485" width="10.140625" style="2"/>
    <col min="1486" max="1486" width="5.28515625" style="2" customWidth="1"/>
    <col min="1487" max="1487" width="23" style="2" customWidth="1"/>
    <col min="1488" max="1488" width="18" style="2" customWidth="1"/>
    <col min="1489" max="1489" width="12" style="2" customWidth="1"/>
    <col min="1490" max="1490" width="11" style="2" customWidth="1"/>
    <col min="1491" max="1491" width="10.85546875" style="2" customWidth="1"/>
    <col min="1492" max="1492" width="9.42578125" style="2" customWidth="1"/>
    <col min="1493" max="1741" width="10.140625" style="2"/>
    <col min="1742" max="1742" width="5.28515625" style="2" customWidth="1"/>
    <col min="1743" max="1743" width="23" style="2" customWidth="1"/>
    <col min="1744" max="1744" width="18" style="2" customWidth="1"/>
    <col min="1745" max="1745" width="12" style="2" customWidth="1"/>
    <col min="1746" max="1746" width="11" style="2" customWidth="1"/>
    <col min="1747" max="1747" width="10.85546875" style="2" customWidth="1"/>
    <col min="1748" max="1748" width="9.42578125" style="2" customWidth="1"/>
    <col min="1749" max="1997" width="10.140625" style="2"/>
    <col min="1998" max="1998" width="5.28515625" style="2" customWidth="1"/>
    <col min="1999" max="1999" width="23" style="2" customWidth="1"/>
    <col min="2000" max="2000" width="18" style="2" customWidth="1"/>
    <col min="2001" max="2001" width="12" style="2" customWidth="1"/>
    <col min="2002" max="2002" width="11" style="2" customWidth="1"/>
    <col min="2003" max="2003" width="10.85546875" style="2" customWidth="1"/>
    <col min="2004" max="2004" width="9.42578125" style="2" customWidth="1"/>
    <col min="2005" max="2253" width="10.140625" style="2"/>
    <col min="2254" max="2254" width="5.28515625" style="2" customWidth="1"/>
    <col min="2255" max="2255" width="23" style="2" customWidth="1"/>
    <col min="2256" max="2256" width="18" style="2" customWidth="1"/>
    <col min="2257" max="2257" width="12" style="2" customWidth="1"/>
    <col min="2258" max="2258" width="11" style="2" customWidth="1"/>
    <col min="2259" max="2259" width="10.85546875" style="2" customWidth="1"/>
    <col min="2260" max="2260" width="9.42578125" style="2" customWidth="1"/>
    <col min="2261" max="2509" width="10.140625" style="2"/>
    <col min="2510" max="2510" width="5.28515625" style="2" customWidth="1"/>
    <col min="2511" max="2511" width="23" style="2" customWidth="1"/>
    <col min="2512" max="2512" width="18" style="2" customWidth="1"/>
    <col min="2513" max="2513" width="12" style="2" customWidth="1"/>
    <col min="2514" max="2514" width="11" style="2" customWidth="1"/>
    <col min="2515" max="2515" width="10.85546875" style="2" customWidth="1"/>
    <col min="2516" max="2516" width="9.42578125" style="2" customWidth="1"/>
    <col min="2517" max="2765" width="10.140625" style="2"/>
    <col min="2766" max="2766" width="5.28515625" style="2" customWidth="1"/>
    <col min="2767" max="2767" width="23" style="2" customWidth="1"/>
    <col min="2768" max="2768" width="18" style="2" customWidth="1"/>
    <col min="2769" max="2769" width="12" style="2" customWidth="1"/>
    <col min="2770" max="2770" width="11" style="2" customWidth="1"/>
    <col min="2771" max="2771" width="10.85546875" style="2" customWidth="1"/>
    <col min="2772" max="2772" width="9.42578125" style="2" customWidth="1"/>
    <col min="2773" max="3021" width="10.140625" style="2"/>
    <col min="3022" max="3022" width="5.28515625" style="2" customWidth="1"/>
    <col min="3023" max="3023" width="23" style="2" customWidth="1"/>
    <col min="3024" max="3024" width="18" style="2" customWidth="1"/>
    <col min="3025" max="3025" width="12" style="2" customWidth="1"/>
    <col min="3026" max="3026" width="11" style="2" customWidth="1"/>
    <col min="3027" max="3027" width="10.85546875" style="2" customWidth="1"/>
    <col min="3028" max="3028" width="9.42578125" style="2" customWidth="1"/>
    <col min="3029" max="3277" width="10.140625" style="2"/>
    <col min="3278" max="3278" width="5.28515625" style="2" customWidth="1"/>
    <col min="3279" max="3279" width="23" style="2" customWidth="1"/>
    <col min="3280" max="3280" width="18" style="2" customWidth="1"/>
    <col min="3281" max="3281" width="12" style="2" customWidth="1"/>
    <col min="3282" max="3282" width="11" style="2" customWidth="1"/>
    <col min="3283" max="3283" width="10.85546875" style="2" customWidth="1"/>
    <col min="3284" max="3284" width="9.42578125" style="2" customWidth="1"/>
    <col min="3285" max="3533" width="10.140625" style="2"/>
    <col min="3534" max="3534" width="5.28515625" style="2" customWidth="1"/>
    <col min="3535" max="3535" width="23" style="2" customWidth="1"/>
    <col min="3536" max="3536" width="18" style="2" customWidth="1"/>
    <col min="3537" max="3537" width="12" style="2" customWidth="1"/>
    <col min="3538" max="3538" width="11" style="2" customWidth="1"/>
    <col min="3539" max="3539" width="10.85546875" style="2" customWidth="1"/>
    <col min="3540" max="3540" width="9.42578125" style="2" customWidth="1"/>
    <col min="3541" max="3789" width="10.140625" style="2"/>
    <col min="3790" max="3790" width="5.28515625" style="2" customWidth="1"/>
    <col min="3791" max="3791" width="23" style="2" customWidth="1"/>
    <col min="3792" max="3792" width="18" style="2" customWidth="1"/>
    <col min="3793" max="3793" width="12" style="2" customWidth="1"/>
    <col min="3794" max="3794" width="11" style="2" customWidth="1"/>
    <col min="3795" max="3795" width="10.85546875" style="2" customWidth="1"/>
    <col min="3796" max="3796" width="9.42578125" style="2" customWidth="1"/>
    <col min="3797" max="4045" width="10.140625" style="2"/>
    <col min="4046" max="4046" width="5.28515625" style="2" customWidth="1"/>
    <col min="4047" max="4047" width="23" style="2" customWidth="1"/>
    <col min="4048" max="4048" width="18" style="2" customWidth="1"/>
    <col min="4049" max="4049" width="12" style="2" customWidth="1"/>
    <col min="4050" max="4050" width="11" style="2" customWidth="1"/>
    <col min="4051" max="4051" width="10.85546875" style="2" customWidth="1"/>
    <col min="4052" max="4052" width="9.42578125" style="2" customWidth="1"/>
    <col min="4053" max="4301" width="10.140625" style="2"/>
    <col min="4302" max="4302" width="5.28515625" style="2" customWidth="1"/>
    <col min="4303" max="4303" width="23" style="2" customWidth="1"/>
    <col min="4304" max="4304" width="18" style="2" customWidth="1"/>
    <col min="4305" max="4305" width="12" style="2" customWidth="1"/>
    <col min="4306" max="4306" width="11" style="2" customWidth="1"/>
    <col min="4307" max="4307" width="10.85546875" style="2" customWidth="1"/>
    <col min="4308" max="4308" width="9.42578125" style="2" customWidth="1"/>
    <col min="4309" max="4557" width="10.140625" style="2"/>
    <col min="4558" max="4558" width="5.28515625" style="2" customWidth="1"/>
    <col min="4559" max="4559" width="23" style="2" customWidth="1"/>
    <col min="4560" max="4560" width="18" style="2" customWidth="1"/>
    <col min="4561" max="4561" width="12" style="2" customWidth="1"/>
    <col min="4562" max="4562" width="11" style="2" customWidth="1"/>
    <col min="4563" max="4563" width="10.85546875" style="2" customWidth="1"/>
    <col min="4564" max="4564" width="9.42578125" style="2" customWidth="1"/>
    <col min="4565" max="4813" width="10.140625" style="2"/>
    <col min="4814" max="4814" width="5.28515625" style="2" customWidth="1"/>
    <col min="4815" max="4815" width="23" style="2" customWidth="1"/>
    <col min="4816" max="4816" width="18" style="2" customWidth="1"/>
    <col min="4817" max="4817" width="12" style="2" customWidth="1"/>
    <col min="4818" max="4818" width="11" style="2" customWidth="1"/>
    <col min="4819" max="4819" width="10.85546875" style="2" customWidth="1"/>
    <col min="4820" max="4820" width="9.42578125" style="2" customWidth="1"/>
    <col min="4821" max="5069" width="10.140625" style="2"/>
    <col min="5070" max="5070" width="5.28515625" style="2" customWidth="1"/>
    <col min="5071" max="5071" width="23" style="2" customWidth="1"/>
    <col min="5072" max="5072" width="18" style="2" customWidth="1"/>
    <col min="5073" max="5073" width="12" style="2" customWidth="1"/>
    <col min="5074" max="5074" width="11" style="2" customWidth="1"/>
    <col min="5075" max="5075" width="10.85546875" style="2" customWidth="1"/>
    <col min="5076" max="5076" width="9.42578125" style="2" customWidth="1"/>
    <col min="5077" max="5325" width="10.140625" style="2"/>
    <col min="5326" max="5326" width="5.28515625" style="2" customWidth="1"/>
    <col min="5327" max="5327" width="23" style="2" customWidth="1"/>
    <col min="5328" max="5328" width="18" style="2" customWidth="1"/>
    <col min="5329" max="5329" width="12" style="2" customWidth="1"/>
    <col min="5330" max="5330" width="11" style="2" customWidth="1"/>
    <col min="5331" max="5331" width="10.85546875" style="2" customWidth="1"/>
    <col min="5332" max="5332" width="9.42578125" style="2" customWidth="1"/>
    <col min="5333" max="5581" width="10.140625" style="2"/>
    <col min="5582" max="5582" width="5.28515625" style="2" customWidth="1"/>
    <col min="5583" max="5583" width="23" style="2" customWidth="1"/>
    <col min="5584" max="5584" width="18" style="2" customWidth="1"/>
    <col min="5585" max="5585" width="12" style="2" customWidth="1"/>
    <col min="5586" max="5586" width="11" style="2" customWidth="1"/>
    <col min="5587" max="5587" width="10.85546875" style="2" customWidth="1"/>
    <col min="5588" max="5588" width="9.42578125" style="2" customWidth="1"/>
    <col min="5589" max="5837" width="10.140625" style="2"/>
    <col min="5838" max="5838" width="5.28515625" style="2" customWidth="1"/>
    <col min="5839" max="5839" width="23" style="2" customWidth="1"/>
    <col min="5840" max="5840" width="18" style="2" customWidth="1"/>
    <col min="5841" max="5841" width="12" style="2" customWidth="1"/>
    <col min="5842" max="5842" width="11" style="2" customWidth="1"/>
    <col min="5843" max="5843" width="10.85546875" style="2" customWidth="1"/>
    <col min="5844" max="5844" width="9.42578125" style="2" customWidth="1"/>
    <col min="5845" max="6093" width="10.140625" style="2"/>
    <col min="6094" max="6094" width="5.28515625" style="2" customWidth="1"/>
    <col min="6095" max="6095" width="23" style="2" customWidth="1"/>
    <col min="6096" max="6096" width="18" style="2" customWidth="1"/>
    <col min="6097" max="6097" width="12" style="2" customWidth="1"/>
    <col min="6098" max="6098" width="11" style="2" customWidth="1"/>
    <col min="6099" max="6099" width="10.85546875" style="2" customWidth="1"/>
    <col min="6100" max="6100" width="9.42578125" style="2" customWidth="1"/>
    <col min="6101" max="6349" width="10.140625" style="2"/>
    <col min="6350" max="6350" width="5.28515625" style="2" customWidth="1"/>
    <col min="6351" max="6351" width="23" style="2" customWidth="1"/>
    <col min="6352" max="6352" width="18" style="2" customWidth="1"/>
    <col min="6353" max="6353" width="12" style="2" customWidth="1"/>
    <col min="6354" max="6354" width="11" style="2" customWidth="1"/>
    <col min="6355" max="6355" width="10.85546875" style="2" customWidth="1"/>
    <col min="6356" max="6356" width="9.42578125" style="2" customWidth="1"/>
    <col min="6357" max="6605" width="10.140625" style="2"/>
    <col min="6606" max="6606" width="5.28515625" style="2" customWidth="1"/>
    <col min="6607" max="6607" width="23" style="2" customWidth="1"/>
    <col min="6608" max="6608" width="18" style="2" customWidth="1"/>
    <col min="6609" max="6609" width="12" style="2" customWidth="1"/>
    <col min="6610" max="6610" width="11" style="2" customWidth="1"/>
    <col min="6611" max="6611" width="10.85546875" style="2" customWidth="1"/>
    <col min="6612" max="6612" width="9.42578125" style="2" customWidth="1"/>
    <col min="6613" max="6861" width="10.140625" style="2"/>
    <col min="6862" max="6862" width="5.28515625" style="2" customWidth="1"/>
    <col min="6863" max="6863" width="23" style="2" customWidth="1"/>
    <col min="6864" max="6864" width="18" style="2" customWidth="1"/>
    <col min="6865" max="6865" width="12" style="2" customWidth="1"/>
    <col min="6866" max="6866" width="11" style="2" customWidth="1"/>
    <col min="6867" max="6867" width="10.85546875" style="2" customWidth="1"/>
    <col min="6868" max="6868" width="9.42578125" style="2" customWidth="1"/>
    <col min="6869" max="7117" width="10.140625" style="2"/>
    <col min="7118" max="7118" width="5.28515625" style="2" customWidth="1"/>
    <col min="7119" max="7119" width="23" style="2" customWidth="1"/>
    <col min="7120" max="7120" width="18" style="2" customWidth="1"/>
    <col min="7121" max="7121" width="12" style="2" customWidth="1"/>
    <col min="7122" max="7122" width="11" style="2" customWidth="1"/>
    <col min="7123" max="7123" width="10.85546875" style="2" customWidth="1"/>
    <col min="7124" max="7124" width="9.42578125" style="2" customWidth="1"/>
    <col min="7125" max="7373" width="10.140625" style="2"/>
    <col min="7374" max="7374" width="5.28515625" style="2" customWidth="1"/>
    <col min="7375" max="7375" width="23" style="2" customWidth="1"/>
    <col min="7376" max="7376" width="18" style="2" customWidth="1"/>
    <col min="7377" max="7377" width="12" style="2" customWidth="1"/>
    <col min="7378" max="7378" width="11" style="2" customWidth="1"/>
    <col min="7379" max="7379" width="10.85546875" style="2" customWidth="1"/>
    <col min="7380" max="7380" width="9.42578125" style="2" customWidth="1"/>
    <col min="7381" max="7629" width="10.140625" style="2"/>
    <col min="7630" max="7630" width="5.28515625" style="2" customWidth="1"/>
    <col min="7631" max="7631" width="23" style="2" customWidth="1"/>
    <col min="7632" max="7632" width="18" style="2" customWidth="1"/>
    <col min="7633" max="7633" width="12" style="2" customWidth="1"/>
    <col min="7634" max="7634" width="11" style="2" customWidth="1"/>
    <col min="7635" max="7635" width="10.85546875" style="2" customWidth="1"/>
    <col min="7636" max="7636" width="9.42578125" style="2" customWidth="1"/>
    <col min="7637" max="7885" width="10.140625" style="2"/>
    <col min="7886" max="7886" width="5.28515625" style="2" customWidth="1"/>
    <col min="7887" max="7887" width="23" style="2" customWidth="1"/>
    <col min="7888" max="7888" width="18" style="2" customWidth="1"/>
    <col min="7889" max="7889" width="12" style="2" customWidth="1"/>
    <col min="7890" max="7890" width="11" style="2" customWidth="1"/>
    <col min="7891" max="7891" width="10.85546875" style="2" customWidth="1"/>
    <col min="7892" max="7892" width="9.42578125" style="2" customWidth="1"/>
    <col min="7893" max="8141" width="10.140625" style="2"/>
    <col min="8142" max="8142" width="5.28515625" style="2" customWidth="1"/>
    <col min="8143" max="8143" width="23" style="2" customWidth="1"/>
    <col min="8144" max="8144" width="18" style="2" customWidth="1"/>
    <col min="8145" max="8145" width="12" style="2" customWidth="1"/>
    <col min="8146" max="8146" width="11" style="2" customWidth="1"/>
    <col min="8147" max="8147" width="10.85546875" style="2" customWidth="1"/>
    <col min="8148" max="8148" width="9.42578125" style="2" customWidth="1"/>
    <col min="8149" max="8397" width="10.140625" style="2"/>
    <col min="8398" max="8398" width="5.28515625" style="2" customWidth="1"/>
    <col min="8399" max="8399" width="23" style="2" customWidth="1"/>
    <col min="8400" max="8400" width="18" style="2" customWidth="1"/>
    <col min="8401" max="8401" width="12" style="2" customWidth="1"/>
    <col min="8402" max="8402" width="11" style="2" customWidth="1"/>
    <col min="8403" max="8403" width="10.85546875" style="2" customWidth="1"/>
    <col min="8404" max="8404" width="9.42578125" style="2" customWidth="1"/>
    <col min="8405" max="8653" width="10.140625" style="2"/>
    <col min="8654" max="8654" width="5.28515625" style="2" customWidth="1"/>
    <col min="8655" max="8655" width="23" style="2" customWidth="1"/>
    <col min="8656" max="8656" width="18" style="2" customWidth="1"/>
    <col min="8657" max="8657" width="12" style="2" customWidth="1"/>
    <col min="8658" max="8658" width="11" style="2" customWidth="1"/>
    <col min="8659" max="8659" width="10.85546875" style="2" customWidth="1"/>
    <col min="8660" max="8660" width="9.42578125" style="2" customWidth="1"/>
    <col min="8661" max="8909" width="10.140625" style="2"/>
    <col min="8910" max="8910" width="5.28515625" style="2" customWidth="1"/>
    <col min="8911" max="8911" width="23" style="2" customWidth="1"/>
    <col min="8912" max="8912" width="18" style="2" customWidth="1"/>
    <col min="8913" max="8913" width="12" style="2" customWidth="1"/>
    <col min="8914" max="8914" width="11" style="2" customWidth="1"/>
    <col min="8915" max="8915" width="10.85546875" style="2" customWidth="1"/>
    <col min="8916" max="8916" width="9.42578125" style="2" customWidth="1"/>
    <col min="8917" max="9165" width="10.140625" style="2"/>
    <col min="9166" max="9166" width="5.28515625" style="2" customWidth="1"/>
    <col min="9167" max="9167" width="23" style="2" customWidth="1"/>
    <col min="9168" max="9168" width="18" style="2" customWidth="1"/>
    <col min="9169" max="9169" width="12" style="2" customWidth="1"/>
    <col min="9170" max="9170" width="11" style="2" customWidth="1"/>
    <col min="9171" max="9171" width="10.85546875" style="2" customWidth="1"/>
    <col min="9172" max="9172" width="9.42578125" style="2" customWidth="1"/>
    <col min="9173" max="9421" width="10.140625" style="2"/>
    <col min="9422" max="9422" width="5.28515625" style="2" customWidth="1"/>
    <col min="9423" max="9423" width="23" style="2" customWidth="1"/>
    <col min="9424" max="9424" width="18" style="2" customWidth="1"/>
    <col min="9425" max="9425" width="12" style="2" customWidth="1"/>
    <col min="9426" max="9426" width="11" style="2" customWidth="1"/>
    <col min="9427" max="9427" width="10.85546875" style="2" customWidth="1"/>
    <col min="9428" max="9428" width="9.42578125" style="2" customWidth="1"/>
    <col min="9429" max="9677" width="10.140625" style="2"/>
    <col min="9678" max="9678" width="5.28515625" style="2" customWidth="1"/>
    <col min="9679" max="9679" width="23" style="2" customWidth="1"/>
    <col min="9680" max="9680" width="18" style="2" customWidth="1"/>
    <col min="9681" max="9681" width="12" style="2" customWidth="1"/>
    <col min="9682" max="9682" width="11" style="2" customWidth="1"/>
    <col min="9683" max="9683" width="10.85546875" style="2" customWidth="1"/>
    <col min="9684" max="9684" width="9.42578125" style="2" customWidth="1"/>
    <col min="9685" max="9933" width="10.140625" style="2"/>
    <col min="9934" max="9934" width="5.28515625" style="2" customWidth="1"/>
    <col min="9935" max="9935" width="23" style="2" customWidth="1"/>
    <col min="9936" max="9936" width="18" style="2" customWidth="1"/>
    <col min="9937" max="9937" width="12" style="2" customWidth="1"/>
    <col min="9938" max="9938" width="11" style="2" customWidth="1"/>
    <col min="9939" max="9939" width="10.85546875" style="2" customWidth="1"/>
    <col min="9940" max="9940" width="9.42578125" style="2" customWidth="1"/>
    <col min="9941" max="10189" width="10.140625" style="2"/>
    <col min="10190" max="10190" width="5.28515625" style="2" customWidth="1"/>
    <col min="10191" max="10191" width="23" style="2" customWidth="1"/>
    <col min="10192" max="10192" width="18" style="2" customWidth="1"/>
    <col min="10193" max="10193" width="12" style="2" customWidth="1"/>
    <col min="10194" max="10194" width="11" style="2" customWidth="1"/>
    <col min="10195" max="10195" width="10.85546875" style="2" customWidth="1"/>
    <col min="10196" max="10196" width="9.42578125" style="2" customWidth="1"/>
    <col min="10197" max="10445" width="10.140625" style="2"/>
    <col min="10446" max="10446" width="5.28515625" style="2" customWidth="1"/>
    <col min="10447" max="10447" width="23" style="2" customWidth="1"/>
    <col min="10448" max="10448" width="18" style="2" customWidth="1"/>
    <col min="10449" max="10449" width="12" style="2" customWidth="1"/>
    <col min="10450" max="10450" width="11" style="2" customWidth="1"/>
    <col min="10451" max="10451" width="10.85546875" style="2" customWidth="1"/>
    <col min="10452" max="10452" width="9.42578125" style="2" customWidth="1"/>
    <col min="10453" max="10701" width="10.140625" style="2"/>
    <col min="10702" max="10702" width="5.28515625" style="2" customWidth="1"/>
    <col min="10703" max="10703" width="23" style="2" customWidth="1"/>
    <col min="10704" max="10704" width="18" style="2" customWidth="1"/>
    <col min="10705" max="10705" width="12" style="2" customWidth="1"/>
    <col min="10706" max="10706" width="11" style="2" customWidth="1"/>
    <col min="10707" max="10707" width="10.85546875" style="2" customWidth="1"/>
    <col min="10708" max="10708" width="9.42578125" style="2" customWidth="1"/>
    <col min="10709" max="10957" width="10.140625" style="2"/>
    <col min="10958" max="10958" width="5.28515625" style="2" customWidth="1"/>
    <col min="10959" max="10959" width="23" style="2" customWidth="1"/>
    <col min="10960" max="10960" width="18" style="2" customWidth="1"/>
    <col min="10961" max="10961" width="12" style="2" customWidth="1"/>
    <col min="10962" max="10962" width="11" style="2" customWidth="1"/>
    <col min="10963" max="10963" width="10.85546875" style="2" customWidth="1"/>
    <col min="10964" max="10964" width="9.42578125" style="2" customWidth="1"/>
    <col min="10965" max="11213" width="10.140625" style="2"/>
    <col min="11214" max="11214" width="5.28515625" style="2" customWidth="1"/>
    <col min="11215" max="11215" width="23" style="2" customWidth="1"/>
    <col min="11216" max="11216" width="18" style="2" customWidth="1"/>
    <col min="11217" max="11217" width="12" style="2" customWidth="1"/>
    <col min="11218" max="11218" width="11" style="2" customWidth="1"/>
    <col min="11219" max="11219" width="10.85546875" style="2" customWidth="1"/>
    <col min="11220" max="11220" width="9.42578125" style="2" customWidth="1"/>
    <col min="11221" max="11469" width="10.140625" style="2"/>
    <col min="11470" max="11470" width="5.28515625" style="2" customWidth="1"/>
    <col min="11471" max="11471" width="23" style="2" customWidth="1"/>
    <col min="11472" max="11472" width="18" style="2" customWidth="1"/>
    <col min="11473" max="11473" width="12" style="2" customWidth="1"/>
    <col min="11474" max="11474" width="11" style="2" customWidth="1"/>
    <col min="11475" max="11475" width="10.85546875" style="2" customWidth="1"/>
    <col min="11476" max="11476" width="9.42578125" style="2" customWidth="1"/>
    <col min="11477" max="11725" width="10.140625" style="2"/>
    <col min="11726" max="11726" width="5.28515625" style="2" customWidth="1"/>
    <col min="11727" max="11727" width="23" style="2" customWidth="1"/>
    <col min="11728" max="11728" width="18" style="2" customWidth="1"/>
    <col min="11729" max="11729" width="12" style="2" customWidth="1"/>
    <col min="11730" max="11730" width="11" style="2" customWidth="1"/>
    <col min="11731" max="11731" width="10.85546875" style="2" customWidth="1"/>
    <col min="11732" max="11732" width="9.42578125" style="2" customWidth="1"/>
    <col min="11733" max="11981" width="10.140625" style="2"/>
    <col min="11982" max="11982" width="5.28515625" style="2" customWidth="1"/>
    <col min="11983" max="11983" width="23" style="2" customWidth="1"/>
    <col min="11984" max="11984" width="18" style="2" customWidth="1"/>
    <col min="11985" max="11985" width="12" style="2" customWidth="1"/>
    <col min="11986" max="11986" width="11" style="2" customWidth="1"/>
    <col min="11987" max="11987" width="10.85546875" style="2" customWidth="1"/>
    <col min="11988" max="11988" width="9.42578125" style="2" customWidth="1"/>
    <col min="11989" max="12237" width="10.140625" style="2"/>
    <col min="12238" max="12238" width="5.28515625" style="2" customWidth="1"/>
    <col min="12239" max="12239" width="23" style="2" customWidth="1"/>
    <col min="12240" max="12240" width="18" style="2" customWidth="1"/>
    <col min="12241" max="12241" width="12" style="2" customWidth="1"/>
    <col min="12242" max="12242" width="11" style="2" customWidth="1"/>
    <col min="12243" max="12243" width="10.85546875" style="2" customWidth="1"/>
    <col min="12244" max="12244" width="9.42578125" style="2" customWidth="1"/>
    <col min="12245" max="12493" width="10.140625" style="2"/>
    <col min="12494" max="12494" width="5.28515625" style="2" customWidth="1"/>
    <col min="12495" max="12495" width="23" style="2" customWidth="1"/>
    <col min="12496" max="12496" width="18" style="2" customWidth="1"/>
    <col min="12497" max="12497" width="12" style="2" customWidth="1"/>
    <col min="12498" max="12498" width="11" style="2" customWidth="1"/>
    <col min="12499" max="12499" width="10.85546875" style="2" customWidth="1"/>
    <col min="12500" max="12500" width="9.42578125" style="2" customWidth="1"/>
    <col min="12501" max="12749" width="10.140625" style="2"/>
    <col min="12750" max="12750" width="5.28515625" style="2" customWidth="1"/>
    <col min="12751" max="12751" width="23" style="2" customWidth="1"/>
    <col min="12752" max="12752" width="18" style="2" customWidth="1"/>
    <col min="12753" max="12753" width="12" style="2" customWidth="1"/>
    <col min="12754" max="12754" width="11" style="2" customWidth="1"/>
    <col min="12755" max="12755" width="10.85546875" style="2" customWidth="1"/>
    <col min="12756" max="12756" width="9.42578125" style="2" customWidth="1"/>
    <col min="12757" max="13005" width="10.140625" style="2"/>
    <col min="13006" max="13006" width="5.28515625" style="2" customWidth="1"/>
    <col min="13007" max="13007" width="23" style="2" customWidth="1"/>
    <col min="13008" max="13008" width="18" style="2" customWidth="1"/>
    <col min="13009" max="13009" width="12" style="2" customWidth="1"/>
    <col min="13010" max="13010" width="11" style="2" customWidth="1"/>
    <col min="13011" max="13011" width="10.85546875" style="2" customWidth="1"/>
    <col min="13012" max="13012" width="9.42578125" style="2" customWidth="1"/>
    <col min="13013" max="13261" width="10.140625" style="2"/>
    <col min="13262" max="13262" width="5.28515625" style="2" customWidth="1"/>
    <col min="13263" max="13263" width="23" style="2" customWidth="1"/>
    <col min="13264" max="13264" width="18" style="2" customWidth="1"/>
    <col min="13265" max="13265" width="12" style="2" customWidth="1"/>
    <col min="13266" max="13266" width="11" style="2" customWidth="1"/>
    <col min="13267" max="13267" width="10.85546875" style="2" customWidth="1"/>
    <col min="13268" max="13268" width="9.42578125" style="2" customWidth="1"/>
    <col min="13269" max="13517" width="10.140625" style="2"/>
    <col min="13518" max="13518" width="5.28515625" style="2" customWidth="1"/>
    <col min="13519" max="13519" width="23" style="2" customWidth="1"/>
    <col min="13520" max="13520" width="18" style="2" customWidth="1"/>
    <col min="13521" max="13521" width="12" style="2" customWidth="1"/>
    <col min="13522" max="13522" width="11" style="2" customWidth="1"/>
    <col min="13523" max="13523" width="10.85546875" style="2" customWidth="1"/>
    <col min="13524" max="13524" width="9.42578125" style="2" customWidth="1"/>
    <col min="13525" max="13773" width="10.140625" style="2"/>
    <col min="13774" max="13774" width="5.28515625" style="2" customWidth="1"/>
    <col min="13775" max="13775" width="23" style="2" customWidth="1"/>
    <col min="13776" max="13776" width="18" style="2" customWidth="1"/>
    <col min="13777" max="13777" width="12" style="2" customWidth="1"/>
    <col min="13778" max="13778" width="11" style="2" customWidth="1"/>
    <col min="13779" max="13779" width="10.85546875" style="2" customWidth="1"/>
    <col min="13780" max="13780" width="9.42578125" style="2" customWidth="1"/>
    <col min="13781" max="14029" width="10.140625" style="2"/>
    <col min="14030" max="14030" width="5.28515625" style="2" customWidth="1"/>
    <col min="14031" max="14031" width="23" style="2" customWidth="1"/>
    <col min="14032" max="14032" width="18" style="2" customWidth="1"/>
    <col min="14033" max="14033" width="12" style="2" customWidth="1"/>
    <col min="14034" max="14034" width="11" style="2" customWidth="1"/>
    <col min="14035" max="14035" width="10.85546875" style="2" customWidth="1"/>
    <col min="14036" max="14036" width="9.42578125" style="2" customWidth="1"/>
    <col min="14037" max="14285" width="10.140625" style="2"/>
    <col min="14286" max="14286" width="5.28515625" style="2" customWidth="1"/>
    <col min="14287" max="14287" width="23" style="2" customWidth="1"/>
    <col min="14288" max="14288" width="18" style="2" customWidth="1"/>
    <col min="14289" max="14289" width="12" style="2" customWidth="1"/>
    <col min="14290" max="14290" width="11" style="2" customWidth="1"/>
    <col min="14291" max="14291" width="10.85546875" style="2" customWidth="1"/>
    <col min="14292" max="14292" width="9.42578125" style="2" customWidth="1"/>
    <col min="14293" max="14541" width="10.140625" style="2"/>
    <col min="14542" max="14542" width="5.28515625" style="2" customWidth="1"/>
    <col min="14543" max="14543" width="23" style="2" customWidth="1"/>
    <col min="14544" max="14544" width="18" style="2" customWidth="1"/>
    <col min="14545" max="14545" width="12" style="2" customWidth="1"/>
    <col min="14546" max="14546" width="11" style="2" customWidth="1"/>
    <col min="14547" max="14547" width="10.85546875" style="2" customWidth="1"/>
    <col min="14548" max="14548" width="9.42578125" style="2" customWidth="1"/>
    <col min="14549" max="14797" width="10.140625" style="2"/>
    <col min="14798" max="14798" width="5.28515625" style="2" customWidth="1"/>
    <col min="14799" max="14799" width="23" style="2" customWidth="1"/>
    <col min="14800" max="14800" width="18" style="2" customWidth="1"/>
    <col min="14801" max="14801" width="12" style="2" customWidth="1"/>
    <col min="14802" max="14802" width="11" style="2" customWidth="1"/>
    <col min="14803" max="14803" width="10.85546875" style="2" customWidth="1"/>
    <col min="14804" max="14804" width="9.42578125" style="2" customWidth="1"/>
    <col min="14805" max="15053" width="10.140625" style="2"/>
    <col min="15054" max="15054" width="5.28515625" style="2" customWidth="1"/>
    <col min="15055" max="15055" width="23" style="2" customWidth="1"/>
    <col min="15056" max="15056" width="18" style="2" customWidth="1"/>
    <col min="15057" max="15057" width="12" style="2" customWidth="1"/>
    <col min="15058" max="15058" width="11" style="2" customWidth="1"/>
    <col min="15059" max="15059" width="10.85546875" style="2" customWidth="1"/>
    <col min="15060" max="15060" width="9.42578125" style="2" customWidth="1"/>
    <col min="15061" max="15309" width="10.140625" style="2"/>
    <col min="15310" max="15310" width="5.28515625" style="2" customWidth="1"/>
    <col min="15311" max="15311" width="23" style="2" customWidth="1"/>
    <col min="15312" max="15312" width="18" style="2" customWidth="1"/>
    <col min="15313" max="15313" width="12" style="2" customWidth="1"/>
    <col min="15314" max="15314" width="11" style="2" customWidth="1"/>
    <col min="15315" max="15315" width="10.85546875" style="2" customWidth="1"/>
    <col min="15316" max="15316" width="9.42578125" style="2" customWidth="1"/>
    <col min="15317" max="15565" width="10.140625" style="2"/>
    <col min="15566" max="15566" width="5.28515625" style="2" customWidth="1"/>
    <col min="15567" max="15567" width="23" style="2" customWidth="1"/>
    <col min="15568" max="15568" width="18" style="2" customWidth="1"/>
    <col min="15569" max="15569" width="12" style="2" customWidth="1"/>
    <col min="15570" max="15570" width="11" style="2" customWidth="1"/>
    <col min="15571" max="15571" width="10.85546875" style="2" customWidth="1"/>
    <col min="15572" max="15572" width="9.42578125" style="2" customWidth="1"/>
    <col min="15573" max="15821" width="10.140625" style="2"/>
    <col min="15822" max="15822" width="5.28515625" style="2" customWidth="1"/>
    <col min="15823" max="15823" width="23" style="2" customWidth="1"/>
    <col min="15824" max="15824" width="18" style="2" customWidth="1"/>
    <col min="15825" max="15825" width="12" style="2" customWidth="1"/>
    <col min="15826" max="15826" width="11" style="2" customWidth="1"/>
    <col min="15827" max="15827" width="10.85546875" style="2" customWidth="1"/>
    <col min="15828" max="15828" width="9.42578125" style="2" customWidth="1"/>
    <col min="15829" max="16077" width="10.140625" style="2"/>
    <col min="16078" max="16078" width="5.28515625" style="2" customWidth="1"/>
    <col min="16079" max="16079" width="23" style="2" customWidth="1"/>
    <col min="16080" max="16080" width="18" style="2" customWidth="1"/>
    <col min="16081" max="16081" width="12" style="2" customWidth="1"/>
    <col min="16082" max="16082" width="11" style="2" customWidth="1"/>
    <col min="16083" max="16083" width="10.85546875" style="2" customWidth="1"/>
    <col min="16084" max="16084" width="9.42578125" style="2" customWidth="1"/>
    <col min="16085" max="16384" width="10.140625" style="2"/>
  </cols>
  <sheetData>
    <row r="1" spans="1:7" ht="15.75" x14ac:dyDescent="0.25">
      <c r="A1" s="9"/>
      <c r="B1" s="9"/>
      <c r="C1" s="9" t="s">
        <v>94</v>
      </c>
      <c r="D1" s="9"/>
      <c r="E1" s="9"/>
      <c r="F1" s="9"/>
      <c r="G1" s="9"/>
    </row>
    <row r="2" spans="1:7" ht="15.75" x14ac:dyDescent="0.25">
      <c r="A2" s="9"/>
      <c r="B2" s="9"/>
      <c r="C2" s="9" t="s">
        <v>195</v>
      </c>
      <c r="D2" s="9"/>
      <c r="E2" s="9"/>
      <c r="F2" s="9"/>
      <c r="G2" s="9"/>
    </row>
    <row r="3" spans="1:7" ht="15.75" x14ac:dyDescent="0.25">
      <c r="A3" s="9"/>
      <c r="B3" s="9"/>
      <c r="C3" s="9" t="s">
        <v>95</v>
      </c>
      <c r="D3" s="9"/>
      <c r="E3" s="9"/>
      <c r="F3" s="9"/>
      <c r="G3" s="9"/>
    </row>
    <row r="4" spans="1:7" ht="15.75" x14ac:dyDescent="0.25">
      <c r="A4" s="9"/>
      <c r="B4" s="9"/>
      <c r="C4" s="63" t="s">
        <v>220</v>
      </c>
      <c r="D4" s="9"/>
      <c r="E4" s="9"/>
      <c r="F4" s="9"/>
      <c r="G4" s="9"/>
    </row>
    <row r="5" spans="1:7" ht="15.75" x14ac:dyDescent="0.25">
      <c r="A5" s="9"/>
      <c r="B5" s="9"/>
      <c r="C5" s="63" t="s">
        <v>221</v>
      </c>
      <c r="D5" s="9"/>
      <c r="E5" s="9"/>
      <c r="F5" s="9"/>
      <c r="G5" s="9"/>
    </row>
    <row r="6" spans="1:7" ht="15.75" x14ac:dyDescent="0.25">
      <c r="A6" s="9"/>
      <c r="B6" s="9"/>
      <c r="C6" s="63" t="s">
        <v>222</v>
      </c>
      <c r="D6" s="9"/>
      <c r="E6" s="9"/>
      <c r="F6" s="9"/>
      <c r="G6" s="9"/>
    </row>
    <row r="7" spans="1:7" ht="15.75" x14ac:dyDescent="0.25">
      <c r="A7" s="9"/>
      <c r="B7" s="9"/>
      <c r="C7" s="9"/>
      <c r="D7" s="9"/>
      <c r="E7" s="9"/>
      <c r="F7" s="9"/>
      <c r="G7" s="9"/>
    </row>
    <row r="8" spans="1:7" ht="15.75" customHeight="1" x14ac:dyDescent="0.2">
      <c r="A8" s="122" t="s">
        <v>169</v>
      </c>
      <c r="B8" s="122"/>
      <c r="C8" s="122"/>
      <c r="D8" s="122"/>
      <c r="E8" s="122"/>
      <c r="F8" s="122"/>
      <c r="G8" s="122"/>
    </row>
    <row r="9" spans="1:7" ht="15.75" customHeight="1" x14ac:dyDescent="0.2">
      <c r="A9" s="122"/>
      <c r="B9" s="122"/>
      <c r="C9" s="122"/>
      <c r="D9" s="122"/>
      <c r="E9" s="122"/>
      <c r="F9" s="122"/>
      <c r="G9" s="122"/>
    </row>
    <row r="10" spans="1:7" ht="8.25" customHeight="1" x14ac:dyDescent="0.25">
      <c r="A10" s="53"/>
      <c r="B10" s="53"/>
      <c r="C10" s="53"/>
      <c r="D10" s="9"/>
      <c r="E10" s="9"/>
      <c r="F10" s="9"/>
      <c r="G10" s="9"/>
    </row>
    <row r="11" spans="1:7" ht="15.75" x14ac:dyDescent="0.25">
      <c r="A11" s="9"/>
      <c r="B11" s="24"/>
      <c r="C11" s="9"/>
      <c r="D11" s="23"/>
      <c r="E11" s="23"/>
      <c r="F11" s="23"/>
      <c r="G11" s="23" t="s">
        <v>130</v>
      </c>
    </row>
    <row r="12" spans="1:7" ht="15.75" x14ac:dyDescent="0.25">
      <c r="A12" s="110" t="s">
        <v>0</v>
      </c>
      <c r="B12" s="110" t="s">
        <v>96</v>
      </c>
      <c r="C12" s="110" t="s">
        <v>97</v>
      </c>
      <c r="D12" s="123" t="s">
        <v>93</v>
      </c>
      <c r="E12" s="111" t="s">
        <v>2</v>
      </c>
      <c r="F12" s="111"/>
      <c r="G12" s="111"/>
    </row>
    <row r="13" spans="1:7" ht="15.75" customHeight="1" x14ac:dyDescent="0.25">
      <c r="A13" s="110"/>
      <c r="B13" s="110"/>
      <c r="C13" s="110"/>
      <c r="D13" s="123"/>
      <c r="E13" s="110" t="s">
        <v>38</v>
      </c>
      <c r="F13" s="110"/>
      <c r="G13" s="110" t="s">
        <v>39</v>
      </c>
    </row>
    <row r="14" spans="1:7" ht="47.25" x14ac:dyDescent="0.25">
      <c r="A14" s="110"/>
      <c r="B14" s="110"/>
      <c r="C14" s="110"/>
      <c r="D14" s="123"/>
      <c r="E14" s="12" t="s">
        <v>40</v>
      </c>
      <c r="F14" s="12" t="s">
        <v>41</v>
      </c>
      <c r="G14" s="110"/>
    </row>
    <row r="15" spans="1:7" ht="15.75" x14ac:dyDescent="0.25">
      <c r="A15" s="49">
        <v>1</v>
      </c>
      <c r="B15" s="48">
        <v>2</v>
      </c>
      <c r="C15" s="48">
        <v>3</v>
      </c>
      <c r="D15" s="49">
        <v>4</v>
      </c>
      <c r="E15" s="49">
        <v>5</v>
      </c>
      <c r="F15" s="49">
        <v>6</v>
      </c>
      <c r="G15" s="49">
        <v>7</v>
      </c>
    </row>
    <row r="16" spans="1:7" ht="47.25" x14ac:dyDescent="0.25">
      <c r="A16" s="113" t="s">
        <v>104</v>
      </c>
      <c r="B16" s="112" t="s">
        <v>105</v>
      </c>
      <c r="C16" s="48" t="s">
        <v>71</v>
      </c>
      <c r="D16" s="31">
        <v>645.20000000000005</v>
      </c>
      <c r="E16" s="31">
        <v>288.60000000000002</v>
      </c>
      <c r="F16" s="31">
        <v>0</v>
      </c>
      <c r="G16" s="31">
        <v>356.6</v>
      </c>
    </row>
    <row r="17" spans="1:7" ht="31.5" x14ac:dyDescent="0.25">
      <c r="A17" s="113"/>
      <c r="B17" s="112"/>
      <c r="C17" s="48" t="s">
        <v>3</v>
      </c>
      <c r="D17" s="31">
        <v>127.1</v>
      </c>
      <c r="E17" s="31">
        <v>127.1</v>
      </c>
      <c r="F17" s="31">
        <v>0</v>
      </c>
      <c r="G17" s="31">
        <v>0</v>
      </c>
    </row>
    <row r="18" spans="1:7" ht="47.25" x14ac:dyDescent="0.25">
      <c r="A18" s="113"/>
      <c r="B18" s="112"/>
      <c r="C18" s="48" t="s">
        <v>59</v>
      </c>
      <c r="D18" s="31">
        <v>30</v>
      </c>
      <c r="E18" s="31">
        <v>30</v>
      </c>
      <c r="F18" s="31">
        <v>0</v>
      </c>
      <c r="G18" s="31">
        <v>0</v>
      </c>
    </row>
    <row r="19" spans="1:7" ht="31.5" x14ac:dyDescent="0.25">
      <c r="A19" s="113"/>
      <c r="B19" s="112"/>
      <c r="C19" s="48" t="s">
        <v>4</v>
      </c>
      <c r="D19" s="31">
        <v>0</v>
      </c>
      <c r="E19" s="31">
        <v>0</v>
      </c>
      <c r="F19" s="31">
        <v>0</v>
      </c>
      <c r="G19" s="31">
        <v>0</v>
      </c>
    </row>
    <row r="20" spans="1:7" ht="15.75" x14ac:dyDescent="0.25">
      <c r="A20" s="113"/>
      <c r="B20" s="112"/>
      <c r="C20" s="48" t="s">
        <v>106</v>
      </c>
      <c r="D20" s="32">
        <v>802.3</v>
      </c>
      <c r="E20" s="32">
        <v>445.7</v>
      </c>
      <c r="F20" s="32">
        <v>0</v>
      </c>
      <c r="G20" s="32">
        <v>356.6</v>
      </c>
    </row>
    <row r="21" spans="1:7" ht="33.75" customHeight="1" x14ac:dyDescent="0.25">
      <c r="A21" s="119" t="s">
        <v>107</v>
      </c>
      <c r="B21" s="116" t="s">
        <v>108</v>
      </c>
      <c r="C21" s="48" t="s">
        <v>3</v>
      </c>
      <c r="D21" s="31">
        <v>0</v>
      </c>
      <c r="E21" s="31">
        <v>0</v>
      </c>
      <c r="F21" s="31">
        <v>0</v>
      </c>
      <c r="G21" s="31">
        <v>0</v>
      </c>
    </row>
    <row r="22" spans="1:7" ht="47.25" x14ac:dyDescent="0.25">
      <c r="A22" s="114"/>
      <c r="B22" s="120"/>
      <c r="C22" s="48" t="s">
        <v>59</v>
      </c>
      <c r="D22" s="31">
        <v>2223.6999999999998</v>
      </c>
      <c r="E22" s="31">
        <v>425.2</v>
      </c>
      <c r="F22" s="31">
        <v>1.7</v>
      </c>
      <c r="G22" s="31">
        <v>1798.5</v>
      </c>
    </row>
    <row r="23" spans="1:7" ht="15.75" x14ac:dyDescent="0.25">
      <c r="A23" s="115"/>
      <c r="B23" s="121"/>
      <c r="C23" s="48" t="s">
        <v>106</v>
      </c>
      <c r="D23" s="32">
        <v>2223.6999999999998</v>
      </c>
      <c r="E23" s="32">
        <v>425.2</v>
      </c>
      <c r="F23" s="32">
        <v>1.7</v>
      </c>
      <c r="G23" s="32">
        <v>1798.5</v>
      </c>
    </row>
    <row r="24" spans="1:7" ht="31.5" x14ac:dyDescent="0.25">
      <c r="A24" s="124" t="s">
        <v>109</v>
      </c>
      <c r="B24" s="112" t="s">
        <v>44</v>
      </c>
      <c r="C24" s="48" t="s">
        <v>3</v>
      </c>
      <c r="D24" s="31">
        <v>9269.5</v>
      </c>
      <c r="E24" s="31">
        <v>8930.6</v>
      </c>
      <c r="F24" s="31">
        <v>5147.7</v>
      </c>
      <c r="G24" s="31">
        <v>338.9</v>
      </c>
    </row>
    <row r="25" spans="1:7" ht="47.25" x14ac:dyDescent="0.25">
      <c r="A25" s="124"/>
      <c r="B25" s="112"/>
      <c r="C25" s="48" t="s">
        <v>59</v>
      </c>
      <c r="D25" s="31">
        <v>194</v>
      </c>
      <c r="E25" s="31">
        <v>194</v>
      </c>
      <c r="F25" s="31">
        <v>0</v>
      </c>
      <c r="G25" s="31">
        <v>0</v>
      </c>
    </row>
    <row r="26" spans="1:7" ht="47.25" x14ac:dyDescent="0.25">
      <c r="A26" s="124"/>
      <c r="B26" s="112"/>
      <c r="C26" s="48" t="s">
        <v>42</v>
      </c>
      <c r="D26" s="31">
        <v>163.69999999999999</v>
      </c>
      <c r="E26" s="31">
        <v>162.69999999999999</v>
      </c>
      <c r="F26" s="31">
        <v>119.8</v>
      </c>
      <c r="G26" s="31">
        <v>1</v>
      </c>
    </row>
    <row r="27" spans="1:7" ht="15.75" x14ac:dyDescent="0.25">
      <c r="A27" s="124"/>
      <c r="B27" s="112"/>
      <c r="C27" s="48" t="s">
        <v>106</v>
      </c>
      <c r="D27" s="32">
        <v>9627.2000000000007</v>
      </c>
      <c r="E27" s="32">
        <v>9287.2999999999993</v>
      </c>
      <c r="F27" s="32">
        <v>5267.5</v>
      </c>
      <c r="G27" s="32">
        <v>339.9</v>
      </c>
    </row>
    <row r="28" spans="1:7" ht="47.25" x14ac:dyDescent="0.25">
      <c r="A28" s="50" t="s">
        <v>163</v>
      </c>
      <c r="B28" s="51" t="s">
        <v>98</v>
      </c>
      <c r="C28" s="48" t="s">
        <v>59</v>
      </c>
      <c r="D28" s="32">
        <v>454.5</v>
      </c>
      <c r="E28" s="32">
        <v>454.5</v>
      </c>
      <c r="F28" s="32">
        <v>0</v>
      </c>
      <c r="G28" s="32">
        <v>0</v>
      </c>
    </row>
    <row r="29" spans="1:7" ht="31.5" x14ac:dyDescent="0.25">
      <c r="A29" s="113" t="s">
        <v>110</v>
      </c>
      <c r="B29" s="112" t="s">
        <v>72</v>
      </c>
      <c r="C29" s="48" t="s">
        <v>3</v>
      </c>
      <c r="D29" s="31">
        <v>916.5</v>
      </c>
      <c r="E29" s="31">
        <v>0</v>
      </c>
      <c r="F29" s="31">
        <v>0</v>
      </c>
      <c r="G29" s="31">
        <v>916.5</v>
      </c>
    </row>
    <row r="30" spans="1:7" ht="47.25" x14ac:dyDescent="0.25">
      <c r="A30" s="113"/>
      <c r="B30" s="112"/>
      <c r="C30" s="48" t="s">
        <v>59</v>
      </c>
      <c r="D30" s="31">
        <v>1191.8</v>
      </c>
      <c r="E30" s="31">
        <v>49.5</v>
      </c>
      <c r="F30" s="31">
        <v>10.7</v>
      </c>
      <c r="G30" s="31">
        <v>1142.3</v>
      </c>
    </row>
    <row r="31" spans="1:7" ht="31.5" x14ac:dyDescent="0.25">
      <c r="A31" s="113"/>
      <c r="B31" s="112"/>
      <c r="C31" s="48" t="s">
        <v>4</v>
      </c>
      <c r="D31" s="31">
        <v>5193.3999999999996</v>
      </c>
      <c r="E31" s="31">
        <v>5193.3999999999996</v>
      </c>
      <c r="F31" s="31">
        <v>0</v>
      </c>
      <c r="G31" s="31">
        <v>0</v>
      </c>
    </row>
    <row r="32" spans="1:7" ht="15.75" x14ac:dyDescent="0.25">
      <c r="A32" s="113"/>
      <c r="B32" s="112"/>
      <c r="C32" s="48" t="s">
        <v>106</v>
      </c>
      <c r="D32" s="32">
        <v>7301.7</v>
      </c>
      <c r="E32" s="32">
        <v>5242.9</v>
      </c>
      <c r="F32" s="32">
        <v>10.7</v>
      </c>
      <c r="G32" s="32">
        <v>2058.8000000000002</v>
      </c>
    </row>
    <row r="33" spans="1:7" ht="31.5" x14ac:dyDescent="0.25">
      <c r="A33" s="113" t="s">
        <v>111</v>
      </c>
      <c r="B33" s="112" t="s">
        <v>99</v>
      </c>
      <c r="C33" s="48" t="s">
        <v>3</v>
      </c>
      <c r="D33" s="31">
        <v>112.6</v>
      </c>
      <c r="E33" s="31">
        <v>112.6</v>
      </c>
      <c r="F33" s="31">
        <v>0</v>
      </c>
      <c r="G33" s="31">
        <v>0</v>
      </c>
    </row>
    <row r="34" spans="1:7" ht="47.25" x14ac:dyDescent="0.25">
      <c r="A34" s="113"/>
      <c r="B34" s="112"/>
      <c r="C34" s="48" t="s">
        <v>59</v>
      </c>
      <c r="D34" s="31">
        <v>8184.3</v>
      </c>
      <c r="E34" s="31">
        <v>778</v>
      </c>
      <c r="F34" s="31">
        <v>3.8</v>
      </c>
      <c r="G34" s="31">
        <v>7406.3</v>
      </c>
    </row>
    <row r="35" spans="1:7" ht="31.5" x14ac:dyDescent="0.25">
      <c r="A35" s="113"/>
      <c r="B35" s="112"/>
      <c r="C35" s="48" t="s">
        <v>4</v>
      </c>
      <c r="D35" s="31">
        <v>9766.2999999999993</v>
      </c>
      <c r="E35" s="31">
        <v>8624.9</v>
      </c>
      <c r="F35" s="31">
        <v>0</v>
      </c>
      <c r="G35" s="31">
        <v>1141.4000000000001</v>
      </c>
    </row>
    <row r="36" spans="1:7" ht="15.75" x14ac:dyDescent="0.25">
      <c r="A36" s="113"/>
      <c r="B36" s="112"/>
      <c r="C36" s="48" t="s">
        <v>106</v>
      </c>
      <c r="D36" s="32">
        <v>18063.2</v>
      </c>
      <c r="E36" s="32">
        <v>9515.5</v>
      </c>
      <c r="F36" s="32">
        <v>3.8</v>
      </c>
      <c r="G36" s="32">
        <v>8547.7000000000007</v>
      </c>
    </row>
    <row r="37" spans="1:7" ht="31.5" x14ac:dyDescent="0.25">
      <c r="A37" s="113" t="s">
        <v>112</v>
      </c>
      <c r="B37" s="112" t="s">
        <v>142</v>
      </c>
      <c r="C37" s="48" t="s">
        <v>3</v>
      </c>
      <c r="D37" s="31">
        <v>308.60000000000002</v>
      </c>
      <c r="E37" s="31">
        <v>202.6</v>
      </c>
      <c r="F37" s="31">
        <v>0</v>
      </c>
      <c r="G37" s="31">
        <v>106</v>
      </c>
    </row>
    <row r="38" spans="1:7" ht="47.25" x14ac:dyDescent="0.25">
      <c r="A38" s="113"/>
      <c r="B38" s="112"/>
      <c r="C38" s="48" t="s">
        <v>59</v>
      </c>
      <c r="D38" s="31">
        <v>1121.4000000000001</v>
      </c>
      <c r="E38" s="31">
        <v>0</v>
      </c>
      <c r="F38" s="31">
        <v>0</v>
      </c>
      <c r="G38" s="31">
        <v>1121.4000000000001</v>
      </c>
    </row>
    <row r="39" spans="1:7" ht="31.5" x14ac:dyDescent="0.25">
      <c r="A39" s="113"/>
      <c r="B39" s="112"/>
      <c r="C39" s="48" t="s">
        <v>4</v>
      </c>
      <c r="D39" s="31">
        <v>9659.5</v>
      </c>
      <c r="E39" s="31">
        <v>6549.3</v>
      </c>
      <c r="F39" s="31">
        <v>377.1</v>
      </c>
      <c r="G39" s="31">
        <v>3110.2</v>
      </c>
    </row>
    <row r="40" spans="1:7" ht="15.75" x14ac:dyDescent="0.25">
      <c r="A40" s="113"/>
      <c r="B40" s="112"/>
      <c r="C40" s="48" t="s">
        <v>106</v>
      </c>
      <c r="D40" s="32">
        <v>11089.5</v>
      </c>
      <c r="E40" s="32">
        <v>6751.9</v>
      </c>
      <c r="F40" s="32">
        <v>377.1</v>
      </c>
      <c r="G40" s="32">
        <v>4337.6000000000004</v>
      </c>
    </row>
    <row r="41" spans="1:7" ht="47.25" x14ac:dyDescent="0.25">
      <c r="A41" s="113" t="s">
        <v>119</v>
      </c>
      <c r="B41" s="116" t="s">
        <v>150</v>
      </c>
      <c r="C41" s="48" t="s">
        <v>59</v>
      </c>
      <c r="D41" s="31">
        <v>1152.4000000000001</v>
      </c>
      <c r="E41" s="31">
        <v>450.5</v>
      </c>
      <c r="F41" s="31">
        <v>7.8</v>
      </c>
      <c r="G41" s="31">
        <v>701.9</v>
      </c>
    </row>
    <row r="42" spans="1:7" ht="45" customHeight="1" x14ac:dyDescent="0.25">
      <c r="A42" s="113"/>
      <c r="B42" s="117"/>
      <c r="C42" s="48" t="s">
        <v>5</v>
      </c>
      <c r="D42" s="31">
        <v>6995</v>
      </c>
      <c r="E42" s="31">
        <v>6741.4</v>
      </c>
      <c r="F42" s="31">
        <v>2402.4</v>
      </c>
      <c r="G42" s="31">
        <v>253.6</v>
      </c>
    </row>
    <row r="43" spans="1:7" ht="31.5" x14ac:dyDescent="0.25">
      <c r="A43" s="113"/>
      <c r="B43" s="117"/>
      <c r="C43" s="48" t="s">
        <v>4</v>
      </c>
      <c r="D43" s="31">
        <v>200.5</v>
      </c>
      <c r="E43" s="31">
        <v>176.2</v>
      </c>
      <c r="F43" s="31">
        <v>0</v>
      </c>
      <c r="G43" s="31">
        <v>24.3</v>
      </c>
    </row>
    <row r="44" spans="1:7" ht="15.75" x14ac:dyDescent="0.25">
      <c r="A44" s="113"/>
      <c r="B44" s="118"/>
      <c r="C44" s="48" t="s">
        <v>106</v>
      </c>
      <c r="D44" s="32">
        <v>8347.9</v>
      </c>
      <c r="E44" s="32">
        <v>7368.1</v>
      </c>
      <c r="F44" s="32">
        <v>2410.1999999999998</v>
      </c>
      <c r="G44" s="32">
        <v>979.8</v>
      </c>
    </row>
    <row r="45" spans="1:7" ht="31.5" x14ac:dyDescent="0.25">
      <c r="A45" s="50" t="s">
        <v>113</v>
      </c>
      <c r="B45" s="26" t="s">
        <v>114</v>
      </c>
      <c r="C45" s="48" t="s">
        <v>3</v>
      </c>
      <c r="D45" s="32">
        <v>190.6</v>
      </c>
      <c r="E45" s="32">
        <v>190.6</v>
      </c>
      <c r="F45" s="32">
        <v>2.5</v>
      </c>
      <c r="G45" s="32">
        <v>0</v>
      </c>
    </row>
    <row r="46" spans="1:7" ht="31.5" x14ac:dyDescent="0.25">
      <c r="A46" s="119" t="s">
        <v>115</v>
      </c>
      <c r="B46" s="116" t="s">
        <v>76</v>
      </c>
      <c r="C46" s="48" t="s">
        <v>3</v>
      </c>
      <c r="D46" s="31">
        <v>39.6</v>
      </c>
      <c r="E46" s="31">
        <v>5</v>
      </c>
      <c r="F46" s="31">
        <v>0</v>
      </c>
      <c r="G46" s="31">
        <v>34.6</v>
      </c>
    </row>
    <row r="47" spans="1:7" ht="47.25" x14ac:dyDescent="0.25">
      <c r="A47" s="114"/>
      <c r="B47" s="120"/>
      <c r="C47" s="48" t="s">
        <v>59</v>
      </c>
      <c r="D47" s="31">
        <v>575.5</v>
      </c>
      <c r="E47" s="31">
        <v>11.8</v>
      </c>
      <c r="F47" s="31">
        <v>3.6</v>
      </c>
      <c r="G47" s="31">
        <v>563.70000000000005</v>
      </c>
    </row>
    <row r="48" spans="1:7" ht="31.5" x14ac:dyDescent="0.25">
      <c r="A48" s="114"/>
      <c r="B48" s="120"/>
      <c r="C48" s="48" t="s">
        <v>4</v>
      </c>
      <c r="D48" s="31">
        <v>6726.1</v>
      </c>
      <c r="E48" s="31">
        <v>4883.2</v>
      </c>
      <c r="F48" s="31">
        <v>0</v>
      </c>
      <c r="G48" s="31">
        <v>1842.9</v>
      </c>
    </row>
    <row r="49" spans="1:7" ht="48" customHeight="1" x14ac:dyDescent="0.25">
      <c r="A49" s="114"/>
      <c r="B49" s="120"/>
      <c r="C49" s="48" t="s">
        <v>5</v>
      </c>
      <c r="D49" s="31">
        <v>74254.600000000006</v>
      </c>
      <c r="E49" s="31">
        <v>73899.7</v>
      </c>
      <c r="F49" s="31">
        <v>48782</v>
      </c>
      <c r="G49" s="31">
        <v>354.9</v>
      </c>
    </row>
    <row r="50" spans="1:7" ht="15.75" x14ac:dyDescent="0.25">
      <c r="A50" s="115"/>
      <c r="B50" s="121"/>
      <c r="C50" s="48" t="s">
        <v>106</v>
      </c>
      <c r="D50" s="32">
        <v>81595.8</v>
      </c>
      <c r="E50" s="32">
        <v>78799.7</v>
      </c>
      <c r="F50" s="32">
        <v>48785.599999999999</v>
      </c>
      <c r="G50" s="32">
        <v>2796.1</v>
      </c>
    </row>
    <row r="51" spans="1:7" ht="31.5" x14ac:dyDescent="0.25">
      <c r="A51" s="119" t="s">
        <v>116</v>
      </c>
      <c r="B51" s="116" t="s">
        <v>80</v>
      </c>
      <c r="C51" s="48" t="s">
        <v>3</v>
      </c>
      <c r="D51" s="31">
        <v>237</v>
      </c>
      <c r="E51" s="31">
        <v>0</v>
      </c>
      <c r="F51" s="31">
        <v>0</v>
      </c>
      <c r="G51" s="31">
        <v>237</v>
      </c>
    </row>
    <row r="52" spans="1:7" ht="47.25" x14ac:dyDescent="0.25">
      <c r="A52" s="114"/>
      <c r="B52" s="120"/>
      <c r="C52" s="48" t="s">
        <v>59</v>
      </c>
      <c r="D52" s="31">
        <v>2438.1999999999998</v>
      </c>
      <c r="E52" s="31">
        <v>0</v>
      </c>
      <c r="F52" s="31">
        <v>0</v>
      </c>
      <c r="G52" s="31">
        <v>2438.1999999999998</v>
      </c>
    </row>
    <row r="53" spans="1:7" ht="31.5" x14ac:dyDescent="0.25">
      <c r="A53" s="114"/>
      <c r="B53" s="120"/>
      <c r="C53" s="48" t="s">
        <v>4</v>
      </c>
      <c r="D53" s="31">
        <v>157.9</v>
      </c>
      <c r="E53" s="31">
        <v>157.9</v>
      </c>
      <c r="F53" s="31">
        <v>0</v>
      </c>
      <c r="G53" s="31">
        <v>0</v>
      </c>
    </row>
    <row r="54" spans="1:7" ht="46.5" customHeight="1" x14ac:dyDescent="0.25">
      <c r="A54" s="114"/>
      <c r="B54" s="120"/>
      <c r="C54" s="48" t="s">
        <v>5</v>
      </c>
      <c r="D54" s="31">
        <v>7163.2</v>
      </c>
      <c r="E54" s="31">
        <v>6879.3</v>
      </c>
      <c r="F54" s="31">
        <v>2452.6</v>
      </c>
      <c r="G54" s="31">
        <v>283.89999999999998</v>
      </c>
    </row>
    <row r="55" spans="1:7" ht="31.5" x14ac:dyDescent="0.25">
      <c r="A55" s="114"/>
      <c r="B55" s="120"/>
      <c r="C55" s="48" t="s">
        <v>6</v>
      </c>
      <c r="D55" s="31">
        <v>171.6</v>
      </c>
      <c r="E55" s="31">
        <v>171.6</v>
      </c>
      <c r="F55" s="31">
        <v>17.7</v>
      </c>
      <c r="G55" s="31">
        <v>0</v>
      </c>
    </row>
    <row r="56" spans="1:7" ht="15.75" x14ac:dyDescent="0.25">
      <c r="A56" s="115"/>
      <c r="B56" s="121"/>
      <c r="C56" s="48" t="s">
        <v>106</v>
      </c>
      <c r="D56" s="32">
        <v>10167.9</v>
      </c>
      <c r="E56" s="32">
        <v>7208.8</v>
      </c>
      <c r="F56" s="32">
        <v>2470.3000000000002</v>
      </c>
      <c r="G56" s="32">
        <v>2959.1</v>
      </c>
    </row>
    <row r="57" spans="1:7" ht="34.5" customHeight="1" x14ac:dyDescent="0.25">
      <c r="A57" s="119" t="s">
        <v>117</v>
      </c>
      <c r="B57" s="116" t="s">
        <v>83</v>
      </c>
      <c r="C57" s="48" t="s">
        <v>3</v>
      </c>
      <c r="D57" s="31">
        <v>700</v>
      </c>
      <c r="E57" s="31">
        <v>0</v>
      </c>
      <c r="F57" s="31">
        <v>0</v>
      </c>
      <c r="G57" s="31">
        <v>700</v>
      </c>
    </row>
    <row r="58" spans="1:7" ht="51.75" customHeight="1" x14ac:dyDescent="0.25">
      <c r="A58" s="114"/>
      <c r="B58" s="120"/>
      <c r="C58" s="48" t="s">
        <v>59</v>
      </c>
      <c r="D58" s="31">
        <v>2122.1999999999998</v>
      </c>
      <c r="E58" s="31">
        <v>54.8</v>
      </c>
      <c r="F58" s="31">
        <v>3.5</v>
      </c>
      <c r="G58" s="31">
        <v>2067.4</v>
      </c>
    </row>
    <row r="59" spans="1:7" ht="36.75" customHeight="1" x14ac:dyDescent="0.25">
      <c r="A59" s="114"/>
      <c r="B59" s="120"/>
      <c r="C59" s="48" t="s">
        <v>4</v>
      </c>
      <c r="D59" s="31">
        <v>168.9</v>
      </c>
      <c r="E59" s="31">
        <v>143.1</v>
      </c>
      <c r="F59" s="31">
        <v>0</v>
      </c>
      <c r="G59" s="31">
        <v>25.8</v>
      </c>
    </row>
    <row r="60" spans="1:7" ht="36" customHeight="1" x14ac:dyDescent="0.25">
      <c r="A60" s="114"/>
      <c r="B60" s="120"/>
      <c r="C60" s="48" t="s">
        <v>6</v>
      </c>
      <c r="D60" s="31">
        <v>16825.099999999999</v>
      </c>
      <c r="E60" s="31">
        <v>16645.900000000001</v>
      </c>
      <c r="F60" s="31">
        <v>4556.2</v>
      </c>
      <c r="G60" s="31">
        <v>179.2</v>
      </c>
    </row>
    <row r="61" spans="1:7" ht="21" customHeight="1" x14ac:dyDescent="0.25">
      <c r="A61" s="115"/>
      <c r="B61" s="121"/>
      <c r="C61" s="48" t="s">
        <v>106</v>
      </c>
      <c r="D61" s="32">
        <v>19816.2</v>
      </c>
      <c r="E61" s="32">
        <v>16843.8</v>
      </c>
      <c r="F61" s="32">
        <v>4559.7</v>
      </c>
      <c r="G61" s="32">
        <v>2972.4</v>
      </c>
    </row>
    <row r="62" spans="1:7" ht="28.5" customHeight="1" x14ac:dyDescent="0.25">
      <c r="A62" s="52"/>
      <c r="B62" s="116" t="s">
        <v>89</v>
      </c>
      <c r="C62" s="48" t="s">
        <v>3</v>
      </c>
      <c r="D62" s="31">
        <v>50</v>
      </c>
      <c r="E62" s="31">
        <v>0</v>
      </c>
      <c r="F62" s="31">
        <v>0</v>
      </c>
      <c r="G62" s="31">
        <v>50</v>
      </c>
    </row>
    <row r="63" spans="1:7" ht="47.25" x14ac:dyDescent="0.25">
      <c r="A63" s="114" t="s">
        <v>160</v>
      </c>
      <c r="B63" s="120"/>
      <c r="C63" s="48" t="s">
        <v>59</v>
      </c>
      <c r="D63" s="31">
        <v>123</v>
      </c>
      <c r="E63" s="31">
        <v>83</v>
      </c>
      <c r="F63" s="31">
        <v>0</v>
      </c>
      <c r="G63" s="31">
        <v>40</v>
      </c>
    </row>
    <row r="64" spans="1:7" ht="31.5" x14ac:dyDescent="0.25">
      <c r="A64" s="114"/>
      <c r="B64" s="120"/>
      <c r="C64" s="48" t="s">
        <v>6</v>
      </c>
      <c r="D64" s="31">
        <v>2336.3000000000002</v>
      </c>
      <c r="E64" s="31">
        <v>2174.1999999999998</v>
      </c>
      <c r="F64" s="31">
        <v>1302.9000000000001</v>
      </c>
      <c r="G64" s="31">
        <v>162.1</v>
      </c>
    </row>
    <row r="65" spans="1:7" ht="15.75" x14ac:dyDescent="0.25">
      <c r="A65" s="115"/>
      <c r="B65" s="121"/>
      <c r="C65" s="48" t="s">
        <v>106</v>
      </c>
      <c r="D65" s="32">
        <v>2509.3000000000002</v>
      </c>
      <c r="E65" s="32">
        <v>2257.1999999999998</v>
      </c>
      <c r="F65" s="32">
        <v>1302.9000000000001</v>
      </c>
      <c r="G65" s="32">
        <v>252.1</v>
      </c>
    </row>
    <row r="66" spans="1:7" ht="15.75" x14ac:dyDescent="0.25">
      <c r="A66" s="49" t="s">
        <v>103</v>
      </c>
      <c r="B66" s="8" t="s">
        <v>118</v>
      </c>
      <c r="C66" s="8"/>
      <c r="D66" s="32">
        <v>172189.8</v>
      </c>
      <c r="E66" s="32">
        <v>144791.20000000001</v>
      </c>
      <c r="F66" s="32">
        <v>65192</v>
      </c>
      <c r="G66" s="32">
        <v>27398.6</v>
      </c>
    </row>
    <row r="68" spans="1:7" x14ac:dyDescent="0.2">
      <c r="B68" s="19"/>
      <c r="C68" s="19"/>
    </row>
  </sheetData>
  <mergeCells count="30">
    <mergeCell ref="A16:A20"/>
    <mergeCell ref="B16:B20"/>
    <mergeCell ref="A24:A27"/>
    <mergeCell ref="B24:B27"/>
    <mergeCell ref="A29:A32"/>
    <mergeCell ref="B29:B32"/>
    <mergeCell ref="B21:B23"/>
    <mergeCell ref="A21:A23"/>
    <mergeCell ref="A8:G9"/>
    <mergeCell ref="A12:A14"/>
    <mergeCell ref="B12:B14"/>
    <mergeCell ref="C12:C14"/>
    <mergeCell ref="D12:D14"/>
    <mergeCell ref="E12:G12"/>
    <mergeCell ref="E13:F13"/>
    <mergeCell ref="G13:G14"/>
    <mergeCell ref="A63:A65"/>
    <mergeCell ref="B41:B44"/>
    <mergeCell ref="A57:A61"/>
    <mergeCell ref="B57:B61"/>
    <mergeCell ref="B46:B50"/>
    <mergeCell ref="B51:B56"/>
    <mergeCell ref="B62:B65"/>
    <mergeCell ref="A51:A56"/>
    <mergeCell ref="A46:A50"/>
    <mergeCell ref="B33:B36"/>
    <mergeCell ref="A37:A40"/>
    <mergeCell ref="B37:B40"/>
    <mergeCell ref="A41:A44"/>
    <mergeCell ref="A33:A36"/>
  </mergeCells>
  <pageMargins left="0.9055118110236221" right="0.51181102362204722" top="0.74803149606299213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showZeros="0" zoomScaleNormal="100" workbookViewId="0">
      <pane xSplit="2" ySplit="14" topLeftCell="C114" activePane="bottomRight" state="frozen"/>
      <selection pane="topRight" activeCell="C1" sqref="C1"/>
      <selection pane="bottomLeft" activeCell="A12" sqref="A12"/>
      <selection pane="bottomRight" activeCell="K109" sqref="K109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36"/>
      <c r="B1" s="36"/>
      <c r="C1" s="57" t="s">
        <v>102</v>
      </c>
      <c r="D1" s="36"/>
      <c r="E1" s="36"/>
      <c r="F1" s="36"/>
    </row>
    <row r="2" spans="1:6" ht="15.75" x14ac:dyDescent="0.25">
      <c r="A2" s="36"/>
      <c r="B2" s="36"/>
      <c r="C2" s="58" t="s">
        <v>196</v>
      </c>
      <c r="D2" s="36"/>
      <c r="E2" s="36"/>
      <c r="F2" s="36"/>
    </row>
    <row r="3" spans="1:6" ht="15.75" x14ac:dyDescent="0.25">
      <c r="A3" s="36"/>
      <c r="B3" s="36"/>
      <c r="C3" s="58" t="s">
        <v>121</v>
      </c>
      <c r="D3" s="36"/>
      <c r="E3" s="36"/>
      <c r="F3" s="36"/>
    </row>
    <row r="4" spans="1:6" ht="15.75" x14ac:dyDescent="0.25">
      <c r="A4" s="36"/>
      <c r="B4" s="36"/>
      <c r="C4" s="63" t="s">
        <v>197</v>
      </c>
      <c r="D4" s="36"/>
      <c r="E4" s="36"/>
      <c r="F4" s="36"/>
    </row>
    <row r="5" spans="1:6" ht="15.75" x14ac:dyDescent="0.25">
      <c r="A5" s="36"/>
      <c r="B5" s="36"/>
      <c r="C5" s="63" t="s">
        <v>198</v>
      </c>
      <c r="D5" s="36"/>
      <c r="E5" s="36"/>
      <c r="F5" s="36"/>
    </row>
    <row r="6" spans="1:6" ht="15.75" x14ac:dyDescent="0.25">
      <c r="A6" s="36"/>
      <c r="B6" s="36"/>
      <c r="C6" s="63" t="s">
        <v>199</v>
      </c>
      <c r="D6" s="36"/>
      <c r="E6" s="36"/>
      <c r="F6" s="36"/>
    </row>
    <row r="7" spans="1:6" ht="15.75" x14ac:dyDescent="0.25">
      <c r="A7" s="36"/>
      <c r="B7" s="36"/>
      <c r="C7" s="36"/>
      <c r="D7" s="36"/>
      <c r="E7" s="36"/>
      <c r="F7" s="36"/>
    </row>
    <row r="8" spans="1:6" s="2" customFormat="1" ht="15.75" x14ac:dyDescent="0.25">
      <c r="A8" s="125" t="s">
        <v>164</v>
      </c>
      <c r="B8" s="125"/>
      <c r="C8" s="125"/>
      <c r="D8" s="125"/>
      <c r="E8" s="125"/>
      <c r="F8" s="125"/>
    </row>
    <row r="9" spans="1:6" s="2" customFormat="1" ht="15.75" x14ac:dyDescent="0.25">
      <c r="A9" s="56"/>
      <c r="B9" s="56"/>
      <c r="C9" s="56"/>
      <c r="D9" s="56"/>
      <c r="E9" s="56"/>
      <c r="F9" s="56"/>
    </row>
    <row r="10" spans="1:6" s="43" customFormat="1" ht="15.75" x14ac:dyDescent="0.25">
      <c r="A10" s="40"/>
      <c r="B10" s="41"/>
      <c r="C10" s="44"/>
      <c r="D10" s="44"/>
      <c r="E10" s="44"/>
      <c r="F10" s="42" t="s">
        <v>130</v>
      </c>
    </row>
    <row r="11" spans="1:6" s="2" customFormat="1" ht="15.75" x14ac:dyDescent="0.25">
      <c r="A11" s="109" t="s">
        <v>0</v>
      </c>
      <c r="B11" s="109" t="s">
        <v>144</v>
      </c>
      <c r="C11" s="110" t="s">
        <v>1</v>
      </c>
      <c r="D11" s="111" t="s">
        <v>2</v>
      </c>
      <c r="E11" s="111"/>
      <c r="F11" s="111"/>
    </row>
    <row r="12" spans="1:6" s="2" customFormat="1" ht="15.75" x14ac:dyDescent="0.25">
      <c r="A12" s="109"/>
      <c r="B12" s="109"/>
      <c r="C12" s="110"/>
      <c r="D12" s="110" t="s">
        <v>38</v>
      </c>
      <c r="E12" s="110"/>
      <c r="F12" s="110" t="s">
        <v>39</v>
      </c>
    </row>
    <row r="13" spans="1:6" s="2" customFormat="1" ht="47.25" x14ac:dyDescent="0.25">
      <c r="A13" s="109"/>
      <c r="B13" s="109"/>
      <c r="C13" s="110"/>
      <c r="D13" s="12" t="s">
        <v>40</v>
      </c>
      <c r="E13" s="12" t="s">
        <v>41</v>
      </c>
      <c r="F13" s="110"/>
    </row>
    <row r="14" spans="1:6" s="2" customFormat="1" ht="15.75" x14ac:dyDescent="0.25">
      <c r="A14" s="54">
        <v>1</v>
      </c>
      <c r="B14" s="54">
        <v>2</v>
      </c>
      <c r="C14" s="55">
        <v>3</v>
      </c>
      <c r="D14" s="55">
        <v>4</v>
      </c>
      <c r="E14" s="55">
        <v>5</v>
      </c>
      <c r="F14" s="55">
        <v>6</v>
      </c>
    </row>
    <row r="15" spans="1:6" s="2" customFormat="1" ht="31.5" x14ac:dyDescent="0.25">
      <c r="A15" s="14">
        <v>1</v>
      </c>
      <c r="B15" s="33" t="s">
        <v>134</v>
      </c>
      <c r="C15" s="20">
        <v>1598.7</v>
      </c>
      <c r="D15" s="20">
        <v>1460.9</v>
      </c>
      <c r="E15" s="20">
        <v>120.8</v>
      </c>
      <c r="F15" s="20">
        <v>137.80000000000001</v>
      </c>
    </row>
    <row r="16" spans="1:6" s="2" customFormat="1" ht="15.75" x14ac:dyDescent="0.25">
      <c r="A16" s="14">
        <v>2</v>
      </c>
      <c r="B16" s="82" t="s">
        <v>2</v>
      </c>
      <c r="C16" s="21">
        <v>0</v>
      </c>
      <c r="D16" s="21"/>
      <c r="E16" s="21"/>
      <c r="F16" s="21"/>
    </row>
    <row r="17" spans="1:6" s="2" customFormat="1" ht="15.75" x14ac:dyDescent="0.25">
      <c r="A17" s="14">
        <v>3</v>
      </c>
      <c r="B17" s="8" t="s">
        <v>3</v>
      </c>
      <c r="C17" s="20">
        <v>43.1</v>
      </c>
      <c r="D17" s="20">
        <v>0.1</v>
      </c>
      <c r="E17" s="20">
        <v>0</v>
      </c>
      <c r="F17" s="20">
        <v>43</v>
      </c>
    </row>
    <row r="18" spans="1:6" s="2" customFormat="1" ht="15.75" x14ac:dyDescent="0.25">
      <c r="A18" s="14">
        <v>4</v>
      </c>
      <c r="B18" s="7" t="s">
        <v>44</v>
      </c>
      <c r="C18" s="21">
        <v>43.1</v>
      </c>
      <c r="D18" s="21">
        <v>0.1</v>
      </c>
      <c r="E18" s="21">
        <v>0</v>
      </c>
      <c r="F18" s="21">
        <v>43</v>
      </c>
    </row>
    <row r="19" spans="1:6" s="2" customFormat="1" ht="15.75" x14ac:dyDescent="0.25">
      <c r="A19" s="14">
        <v>5</v>
      </c>
      <c r="B19" s="38" t="s">
        <v>159</v>
      </c>
      <c r="C19" s="21">
        <v>41.2</v>
      </c>
      <c r="D19" s="21">
        <v>0</v>
      </c>
      <c r="E19" s="21">
        <v>0</v>
      </c>
      <c r="F19" s="21">
        <v>41.2</v>
      </c>
    </row>
    <row r="20" spans="1:6" s="2" customFormat="1" ht="15.75" x14ac:dyDescent="0.25">
      <c r="A20" s="14">
        <v>6</v>
      </c>
      <c r="B20" s="8" t="s">
        <v>4</v>
      </c>
      <c r="C20" s="20">
        <v>3.6</v>
      </c>
      <c r="D20" s="20">
        <v>3.6</v>
      </c>
      <c r="E20" s="20">
        <v>0</v>
      </c>
      <c r="F20" s="20">
        <v>0</v>
      </c>
    </row>
    <row r="21" spans="1:6" s="2" customFormat="1" ht="31.5" x14ac:dyDescent="0.25">
      <c r="A21" s="14">
        <v>7</v>
      </c>
      <c r="B21" s="7" t="s">
        <v>73</v>
      </c>
      <c r="C21" s="21">
        <v>3.6</v>
      </c>
      <c r="D21" s="21">
        <v>3.6</v>
      </c>
      <c r="E21" s="21">
        <v>0</v>
      </c>
      <c r="F21" s="21">
        <v>0</v>
      </c>
    </row>
    <row r="22" spans="1:6" s="2" customFormat="1" ht="15.75" x14ac:dyDescent="0.25">
      <c r="A22" s="14">
        <v>8</v>
      </c>
      <c r="B22" s="4" t="s">
        <v>135</v>
      </c>
      <c r="C22" s="20">
        <v>706</v>
      </c>
      <c r="D22" s="20">
        <v>615.6</v>
      </c>
      <c r="E22" s="20">
        <v>120.8</v>
      </c>
      <c r="F22" s="20">
        <v>90.4</v>
      </c>
    </row>
    <row r="23" spans="1:6" s="2" customFormat="1" ht="15.75" x14ac:dyDescent="0.25">
      <c r="A23" s="14">
        <v>9</v>
      </c>
      <c r="B23" s="7" t="s">
        <v>150</v>
      </c>
      <c r="C23" s="21">
        <v>61.4</v>
      </c>
      <c r="D23" s="21">
        <v>56.1</v>
      </c>
      <c r="E23" s="21">
        <v>0</v>
      </c>
      <c r="F23" s="21">
        <v>5.3</v>
      </c>
    </row>
    <row r="24" spans="1:6" s="2" customFormat="1" ht="15.75" x14ac:dyDescent="0.25">
      <c r="A24" s="14">
        <v>10</v>
      </c>
      <c r="B24" s="38" t="s">
        <v>159</v>
      </c>
      <c r="C24" s="21">
        <v>0.5</v>
      </c>
      <c r="D24" s="21">
        <v>0.5</v>
      </c>
      <c r="E24" s="21">
        <v>0</v>
      </c>
      <c r="F24" s="21">
        <v>0</v>
      </c>
    </row>
    <row r="25" spans="1:6" s="2" customFormat="1" ht="15.75" x14ac:dyDescent="0.25">
      <c r="A25" s="14">
        <v>11</v>
      </c>
      <c r="B25" s="5" t="s">
        <v>66</v>
      </c>
      <c r="C25" s="21">
        <v>593.70000000000005</v>
      </c>
      <c r="D25" s="21">
        <v>508.6</v>
      </c>
      <c r="E25" s="21">
        <v>120.8</v>
      </c>
      <c r="F25" s="21">
        <v>85.1</v>
      </c>
    </row>
    <row r="26" spans="1:6" s="2" customFormat="1" ht="15.75" x14ac:dyDescent="0.25">
      <c r="A26" s="14">
        <v>12</v>
      </c>
      <c r="B26" s="38" t="s">
        <v>159</v>
      </c>
      <c r="C26" s="21">
        <v>24.1</v>
      </c>
      <c r="D26" s="21">
        <v>24.1</v>
      </c>
      <c r="E26" s="21">
        <v>0.5</v>
      </c>
      <c r="F26" s="21">
        <v>0</v>
      </c>
    </row>
    <row r="27" spans="1:6" s="2" customFormat="1" ht="15.75" x14ac:dyDescent="0.25">
      <c r="A27" s="14">
        <v>13</v>
      </c>
      <c r="B27" s="5" t="s">
        <v>80</v>
      </c>
      <c r="C27" s="21">
        <v>50.9</v>
      </c>
      <c r="D27" s="21">
        <v>50.9</v>
      </c>
      <c r="E27" s="21">
        <v>0</v>
      </c>
      <c r="F27" s="21">
        <v>0</v>
      </c>
    </row>
    <row r="28" spans="1:6" s="2" customFormat="1" ht="15.75" x14ac:dyDescent="0.25">
      <c r="A28" s="14">
        <v>14</v>
      </c>
      <c r="B28" s="38" t="s">
        <v>159</v>
      </c>
      <c r="C28" s="21">
        <v>4.9000000000000004</v>
      </c>
      <c r="D28" s="21">
        <v>4.9000000000000004</v>
      </c>
      <c r="E28" s="21">
        <v>0</v>
      </c>
      <c r="F28" s="21">
        <v>0</v>
      </c>
    </row>
    <row r="29" spans="1:6" s="2" customFormat="1" ht="15.75" x14ac:dyDescent="0.25">
      <c r="A29" s="14">
        <v>15</v>
      </c>
      <c r="B29" s="4" t="s">
        <v>6</v>
      </c>
      <c r="C29" s="20">
        <v>846</v>
      </c>
      <c r="D29" s="20">
        <v>841.6</v>
      </c>
      <c r="E29" s="20">
        <v>0</v>
      </c>
      <c r="F29" s="20">
        <v>4.4000000000000004</v>
      </c>
    </row>
    <row r="30" spans="1:6" s="2" customFormat="1" ht="15.75" x14ac:dyDescent="0.25">
      <c r="A30" s="14">
        <v>16</v>
      </c>
      <c r="B30" s="5" t="s">
        <v>83</v>
      </c>
      <c r="C30" s="21">
        <v>841.1</v>
      </c>
      <c r="D30" s="21">
        <v>836.7</v>
      </c>
      <c r="E30" s="21">
        <v>0</v>
      </c>
      <c r="F30" s="21">
        <v>4.4000000000000004</v>
      </c>
    </row>
    <row r="31" spans="1:6" s="2" customFormat="1" ht="15.75" x14ac:dyDescent="0.25">
      <c r="A31" s="14">
        <v>17</v>
      </c>
      <c r="B31" s="38" t="s">
        <v>159</v>
      </c>
      <c r="C31" s="21">
        <v>42.1</v>
      </c>
      <c r="D31" s="21">
        <v>40.200000000000003</v>
      </c>
      <c r="E31" s="21">
        <v>0</v>
      </c>
      <c r="F31" s="21">
        <v>1.9</v>
      </c>
    </row>
    <row r="32" spans="1:6" s="2" customFormat="1" ht="15.75" x14ac:dyDescent="0.25">
      <c r="A32" s="14">
        <v>18</v>
      </c>
      <c r="B32" s="5" t="s">
        <v>89</v>
      </c>
      <c r="C32" s="21">
        <v>4.9000000000000004</v>
      </c>
      <c r="D32" s="21">
        <v>4.9000000000000004</v>
      </c>
      <c r="E32" s="21">
        <v>0</v>
      </c>
      <c r="F32" s="21">
        <v>0</v>
      </c>
    </row>
    <row r="33" spans="1:6" s="2" customFormat="1" ht="15.75" x14ac:dyDescent="0.25">
      <c r="A33" s="14">
        <v>19</v>
      </c>
      <c r="B33" s="38" t="s">
        <v>159</v>
      </c>
      <c r="C33" s="21">
        <v>0.2</v>
      </c>
      <c r="D33" s="21">
        <v>0.2</v>
      </c>
      <c r="E33" s="21">
        <v>0</v>
      </c>
      <c r="F33" s="21">
        <v>0</v>
      </c>
    </row>
    <row r="34" spans="1:6" s="2" customFormat="1" ht="31.5" x14ac:dyDescent="0.25">
      <c r="A34" s="14">
        <v>20</v>
      </c>
      <c r="B34" s="33" t="s">
        <v>136</v>
      </c>
      <c r="C34" s="20">
        <v>5124.7</v>
      </c>
      <c r="D34" s="20">
        <v>2081.4</v>
      </c>
      <c r="E34" s="20">
        <v>122.7</v>
      </c>
      <c r="F34" s="20">
        <v>3043.3</v>
      </c>
    </row>
    <row r="35" spans="1:6" s="2" customFormat="1" ht="15.75" x14ac:dyDescent="0.25">
      <c r="A35" s="14">
        <v>21</v>
      </c>
      <c r="B35" s="82" t="s">
        <v>2</v>
      </c>
      <c r="C35" s="21"/>
      <c r="D35" s="21"/>
      <c r="E35" s="21"/>
      <c r="F35" s="21"/>
    </row>
    <row r="36" spans="1:6" s="2" customFormat="1" ht="47.25" x14ac:dyDescent="0.25">
      <c r="A36" s="14">
        <v>22</v>
      </c>
      <c r="B36" s="4" t="s">
        <v>137</v>
      </c>
      <c r="C36" s="20">
        <v>193.7</v>
      </c>
      <c r="D36" s="20">
        <v>65.5</v>
      </c>
      <c r="E36" s="20">
        <v>0</v>
      </c>
      <c r="F36" s="20">
        <v>128.19999999999999</v>
      </c>
    </row>
    <row r="37" spans="1:6" s="2" customFormat="1" ht="15.75" x14ac:dyDescent="0.25">
      <c r="A37" s="14">
        <v>23</v>
      </c>
      <c r="B37" s="35" t="s">
        <v>2</v>
      </c>
      <c r="C37" s="21"/>
      <c r="D37" s="21"/>
      <c r="E37" s="21"/>
      <c r="F37" s="21"/>
    </row>
    <row r="38" spans="1:6" s="2" customFormat="1" ht="15.75" x14ac:dyDescent="0.25">
      <c r="A38" s="14">
        <v>24</v>
      </c>
      <c r="B38" s="4" t="s">
        <v>59</v>
      </c>
      <c r="C38" s="20">
        <v>110.6</v>
      </c>
      <c r="D38" s="20">
        <v>0</v>
      </c>
      <c r="E38" s="20">
        <v>0</v>
      </c>
      <c r="F38" s="20">
        <v>110.6</v>
      </c>
    </row>
    <row r="39" spans="1:6" s="2" customFormat="1" ht="15.75" x14ac:dyDescent="0.25">
      <c r="A39" s="14">
        <v>25</v>
      </c>
      <c r="B39" s="5" t="s">
        <v>72</v>
      </c>
      <c r="C39" s="21">
        <v>110.6</v>
      </c>
      <c r="D39" s="21">
        <v>0</v>
      </c>
      <c r="E39" s="21">
        <v>0</v>
      </c>
      <c r="F39" s="21">
        <v>110.6</v>
      </c>
    </row>
    <row r="40" spans="1:6" s="2" customFormat="1" ht="15.75" x14ac:dyDescent="0.25">
      <c r="A40" s="14">
        <v>26</v>
      </c>
      <c r="B40" s="8" t="s">
        <v>71</v>
      </c>
      <c r="C40" s="20">
        <v>17.600000000000001</v>
      </c>
      <c r="D40" s="20">
        <v>0</v>
      </c>
      <c r="E40" s="20">
        <v>0</v>
      </c>
      <c r="F40" s="20">
        <v>17.600000000000001</v>
      </c>
    </row>
    <row r="41" spans="1:6" s="2" customFormat="1" ht="15.75" x14ac:dyDescent="0.25">
      <c r="A41" s="14">
        <v>27</v>
      </c>
      <c r="B41" s="5" t="s">
        <v>72</v>
      </c>
      <c r="C41" s="21">
        <v>17.600000000000001</v>
      </c>
      <c r="D41" s="21">
        <v>0</v>
      </c>
      <c r="E41" s="21">
        <v>0</v>
      </c>
      <c r="F41" s="21">
        <v>17.600000000000001</v>
      </c>
    </row>
    <row r="42" spans="1:6" s="2" customFormat="1" ht="15.75" x14ac:dyDescent="0.25">
      <c r="A42" s="14">
        <v>28</v>
      </c>
      <c r="B42" s="4" t="s">
        <v>4</v>
      </c>
      <c r="C42" s="20">
        <v>65.5</v>
      </c>
      <c r="D42" s="20">
        <v>65.5</v>
      </c>
      <c r="E42" s="20">
        <v>0</v>
      </c>
      <c r="F42" s="20">
        <v>0</v>
      </c>
    </row>
    <row r="43" spans="1:6" s="2" customFormat="1" ht="15.75" x14ac:dyDescent="0.25">
      <c r="A43" s="14">
        <v>29</v>
      </c>
      <c r="B43" s="5" t="s">
        <v>72</v>
      </c>
      <c r="C43" s="21">
        <v>65.5</v>
      </c>
      <c r="D43" s="21">
        <v>65.5</v>
      </c>
      <c r="E43" s="21">
        <v>0</v>
      </c>
      <c r="F43" s="21">
        <v>0</v>
      </c>
    </row>
    <row r="44" spans="1:6" s="2" customFormat="1" ht="47.25" x14ac:dyDescent="0.25">
      <c r="A44" s="14">
        <v>30</v>
      </c>
      <c r="B44" s="8" t="s">
        <v>140</v>
      </c>
      <c r="C44" s="20">
        <v>16.8</v>
      </c>
      <c r="D44" s="20">
        <v>16.8</v>
      </c>
      <c r="E44" s="20">
        <v>0</v>
      </c>
      <c r="F44" s="20">
        <v>0</v>
      </c>
    </row>
    <row r="45" spans="1:6" s="2" customFormat="1" ht="15.75" x14ac:dyDescent="0.25">
      <c r="A45" s="14">
        <v>31</v>
      </c>
      <c r="B45" s="8" t="s">
        <v>6</v>
      </c>
      <c r="C45" s="20">
        <v>16.8</v>
      </c>
      <c r="D45" s="20">
        <v>16.8</v>
      </c>
      <c r="E45" s="20">
        <v>0</v>
      </c>
      <c r="F45" s="20">
        <v>0</v>
      </c>
    </row>
    <row r="46" spans="1:6" s="2" customFormat="1" ht="15.75" x14ac:dyDescent="0.25">
      <c r="A46" s="14">
        <v>32</v>
      </c>
      <c r="B46" s="7" t="s">
        <v>89</v>
      </c>
      <c r="C46" s="21">
        <v>16.8</v>
      </c>
      <c r="D46" s="21">
        <v>16.8</v>
      </c>
      <c r="E46" s="21">
        <v>0</v>
      </c>
      <c r="F46" s="21">
        <v>0</v>
      </c>
    </row>
    <row r="47" spans="1:6" s="2" customFormat="1" ht="63" x14ac:dyDescent="0.25">
      <c r="A47" s="14">
        <v>33</v>
      </c>
      <c r="B47" s="4" t="s">
        <v>138</v>
      </c>
      <c r="C47" s="20">
        <v>1228.7</v>
      </c>
      <c r="D47" s="20">
        <v>1228.7</v>
      </c>
      <c r="E47" s="20">
        <v>0</v>
      </c>
      <c r="F47" s="20">
        <v>0</v>
      </c>
    </row>
    <row r="48" spans="1:6" s="2" customFormat="1" ht="15.75" x14ac:dyDescent="0.25">
      <c r="A48" s="14">
        <v>34</v>
      </c>
      <c r="B48" s="4" t="s">
        <v>59</v>
      </c>
      <c r="C48" s="20">
        <v>728.1</v>
      </c>
      <c r="D48" s="20">
        <v>728.1</v>
      </c>
      <c r="E48" s="20">
        <v>0</v>
      </c>
      <c r="F48" s="20">
        <v>0</v>
      </c>
    </row>
    <row r="49" spans="1:6" s="2" customFormat="1" ht="15.75" x14ac:dyDescent="0.25">
      <c r="A49" s="14">
        <v>35</v>
      </c>
      <c r="B49" s="5" t="s">
        <v>72</v>
      </c>
      <c r="C49" s="21">
        <v>728.1</v>
      </c>
      <c r="D49" s="21">
        <v>728.1</v>
      </c>
      <c r="E49" s="20">
        <v>0</v>
      </c>
      <c r="F49" s="20">
        <v>0</v>
      </c>
    </row>
    <row r="50" spans="1:6" s="2" customFormat="1" ht="15.75" x14ac:dyDescent="0.25">
      <c r="A50" s="14">
        <v>36</v>
      </c>
      <c r="B50" s="4" t="s">
        <v>4</v>
      </c>
      <c r="C50" s="20">
        <v>500.6</v>
      </c>
      <c r="D50" s="20">
        <v>500.6</v>
      </c>
      <c r="E50" s="20">
        <v>0</v>
      </c>
      <c r="F50" s="20">
        <v>0</v>
      </c>
    </row>
    <row r="51" spans="1:6" s="2" customFormat="1" ht="15.75" x14ac:dyDescent="0.25">
      <c r="A51" s="14">
        <v>37</v>
      </c>
      <c r="B51" s="5" t="s">
        <v>72</v>
      </c>
      <c r="C51" s="21">
        <v>500.6</v>
      </c>
      <c r="D51" s="21">
        <v>500.6</v>
      </c>
      <c r="E51" s="21">
        <v>0</v>
      </c>
      <c r="F51" s="21">
        <v>0</v>
      </c>
    </row>
    <row r="52" spans="1:6" s="2" customFormat="1" ht="15.75" x14ac:dyDescent="0.25">
      <c r="A52" s="14">
        <v>38</v>
      </c>
      <c r="B52" s="38" t="s">
        <v>159</v>
      </c>
      <c r="C52" s="21">
        <v>490.7</v>
      </c>
      <c r="D52" s="21">
        <v>490.7</v>
      </c>
      <c r="E52" s="21">
        <v>0</v>
      </c>
      <c r="F52" s="21">
        <v>0</v>
      </c>
    </row>
    <row r="53" spans="1:6" s="2" customFormat="1" ht="46.5" customHeight="1" x14ac:dyDescent="0.25">
      <c r="A53" s="14">
        <v>39</v>
      </c>
      <c r="B53" s="4" t="s">
        <v>156</v>
      </c>
      <c r="C53" s="20">
        <v>768.9</v>
      </c>
      <c r="D53" s="20">
        <v>490.8</v>
      </c>
      <c r="E53" s="20">
        <v>0</v>
      </c>
      <c r="F53" s="20">
        <v>278.10000000000002</v>
      </c>
    </row>
    <row r="54" spans="1:6" s="2" customFormat="1" ht="18" customHeight="1" x14ac:dyDescent="0.25">
      <c r="A54" s="14">
        <v>40</v>
      </c>
      <c r="B54" s="4" t="s">
        <v>4</v>
      </c>
      <c r="C54" s="20">
        <v>768.9</v>
      </c>
      <c r="D54" s="20">
        <v>490.8</v>
      </c>
      <c r="E54" s="20">
        <v>0</v>
      </c>
      <c r="F54" s="20">
        <v>278.10000000000002</v>
      </c>
    </row>
    <row r="55" spans="1:6" s="2" customFormat="1" ht="31.5" x14ac:dyDescent="0.25">
      <c r="A55" s="14">
        <v>41</v>
      </c>
      <c r="B55" s="5" t="s">
        <v>99</v>
      </c>
      <c r="C55" s="21">
        <v>768.9</v>
      </c>
      <c r="D55" s="21">
        <v>490.8</v>
      </c>
      <c r="E55" s="21">
        <v>0</v>
      </c>
      <c r="F55" s="21">
        <v>278.10000000000002</v>
      </c>
    </row>
    <row r="56" spans="1:6" s="2" customFormat="1" ht="15.75" x14ac:dyDescent="0.25">
      <c r="A56" s="14">
        <v>42</v>
      </c>
      <c r="B56" s="38" t="s">
        <v>159</v>
      </c>
      <c r="C56" s="21">
        <v>17.3</v>
      </c>
      <c r="D56" s="21">
        <v>17.3</v>
      </c>
      <c r="E56" s="21">
        <v>0</v>
      </c>
      <c r="F56" s="21">
        <v>0</v>
      </c>
    </row>
    <row r="57" spans="1:6" s="2" customFormat="1" ht="31.5" x14ac:dyDescent="0.25">
      <c r="A57" s="14">
        <v>43</v>
      </c>
      <c r="B57" s="8" t="s">
        <v>157</v>
      </c>
      <c r="C57" s="20">
        <v>2262.5</v>
      </c>
      <c r="D57" s="20">
        <v>17.5</v>
      </c>
      <c r="E57" s="20">
        <v>0</v>
      </c>
      <c r="F57" s="20">
        <v>2245</v>
      </c>
    </row>
    <row r="58" spans="1:6" s="2" customFormat="1" ht="15.75" x14ac:dyDescent="0.25">
      <c r="A58" s="14">
        <v>44</v>
      </c>
      <c r="B58" s="35" t="s">
        <v>2</v>
      </c>
      <c r="C58" s="21"/>
      <c r="D58" s="21"/>
      <c r="E58" s="21"/>
      <c r="F58" s="21"/>
    </row>
    <row r="59" spans="1:6" s="2" customFormat="1" ht="15.75" x14ac:dyDescent="0.25">
      <c r="A59" s="14">
        <v>45</v>
      </c>
      <c r="B59" s="4" t="s">
        <v>59</v>
      </c>
      <c r="C59" s="20">
        <v>1969.3</v>
      </c>
      <c r="D59" s="20">
        <v>0</v>
      </c>
      <c r="E59" s="20">
        <v>0</v>
      </c>
      <c r="F59" s="20">
        <v>1969.3</v>
      </c>
    </row>
    <row r="60" spans="1:6" s="2" customFormat="1" ht="31.5" x14ac:dyDescent="0.25">
      <c r="A60" s="14">
        <v>46</v>
      </c>
      <c r="B60" s="5" t="s">
        <v>99</v>
      </c>
      <c r="C60" s="21">
        <v>1527.4</v>
      </c>
      <c r="D60" s="21">
        <v>0</v>
      </c>
      <c r="E60" s="21">
        <v>0</v>
      </c>
      <c r="F60" s="21">
        <v>1527.4</v>
      </c>
    </row>
    <row r="61" spans="1:6" s="2" customFormat="1" ht="31.5" x14ac:dyDescent="0.25">
      <c r="A61" s="14">
        <v>47</v>
      </c>
      <c r="B61" s="7" t="s">
        <v>73</v>
      </c>
      <c r="C61" s="21">
        <v>441.9</v>
      </c>
      <c r="D61" s="21">
        <v>0</v>
      </c>
      <c r="E61" s="21">
        <v>0</v>
      </c>
      <c r="F61" s="21">
        <v>441.9</v>
      </c>
    </row>
    <row r="62" spans="1:6" s="2" customFormat="1" ht="15.75" x14ac:dyDescent="0.25">
      <c r="A62" s="14">
        <v>48</v>
      </c>
      <c r="B62" s="8" t="s">
        <v>71</v>
      </c>
      <c r="C62" s="20">
        <v>293.2</v>
      </c>
      <c r="D62" s="20">
        <v>17.5</v>
      </c>
      <c r="E62" s="20">
        <v>0</v>
      </c>
      <c r="F62" s="20">
        <v>275.7</v>
      </c>
    </row>
    <row r="63" spans="1:6" s="2" customFormat="1" ht="15.75" x14ac:dyDescent="0.25">
      <c r="A63" s="14">
        <v>49</v>
      </c>
      <c r="B63" s="5" t="s">
        <v>139</v>
      </c>
      <c r="C63" s="21">
        <v>293.2</v>
      </c>
      <c r="D63" s="21">
        <v>17.5</v>
      </c>
      <c r="E63" s="21">
        <v>0</v>
      </c>
      <c r="F63" s="21">
        <v>275.7</v>
      </c>
    </row>
    <row r="64" spans="1:6" s="2" customFormat="1" ht="63" x14ac:dyDescent="0.25">
      <c r="A64" s="14">
        <v>50</v>
      </c>
      <c r="B64" s="4" t="s">
        <v>181</v>
      </c>
      <c r="C64" s="20">
        <v>31.5</v>
      </c>
      <c r="D64" s="20">
        <v>31.5</v>
      </c>
      <c r="E64" s="20">
        <v>0</v>
      </c>
      <c r="F64" s="20">
        <v>0</v>
      </c>
    </row>
    <row r="65" spans="1:6" s="2" customFormat="1" ht="15.75" x14ac:dyDescent="0.25">
      <c r="A65" s="14">
        <v>51</v>
      </c>
      <c r="B65" s="4" t="s">
        <v>135</v>
      </c>
      <c r="C65" s="20">
        <v>31.5</v>
      </c>
      <c r="D65" s="20">
        <v>31.5</v>
      </c>
      <c r="E65" s="20">
        <v>0</v>
      </c>
      <c r="F65" s="20">
        <v>0</v>
      </c>
    </row>
    <row r="66" spans="1:6" s="2" customFormat="1" ht="15.75" x14ac:dyDescent="0.25">
      <c r="A66" s="14">
        <v>52</v>
      </c>
      <c r="B66" s="7" t="s">
        <v>150</v>
      </c>
      <c r="C66" s="21">
        <v>31.5</v>
      </c>
      <c r="D66" s="21">
        <v>31.5</v>
      </c>
      <c r="E66" s="21">
        <v>0</v>
      </c>
      <c r="F66" s="21">
        <v>0</v>
      </c>
    </row>
    <row r="67" spans="1:6" s="6" customFormat="1" ht="63" x14ac:dyDescent="0.25">
      <c r="A67" s="14">
        <v>53</v>
      </c>
      <c r="B67" s="8" t="s">
        <v>193</v>
      </c>
      <c r="C67" s="20">
        <v>25.9</v>
      </c>
      <c r="D67" s="20">
        <v>25.9</v>
      </c>
      <c r="E67" s="20">
        <v>19.8</v>
      </c>
      <c r="F67" s="20">
        <v>0</v>
      </c>
    </row>
    <row r="68" spans="1:6" s="2" customFormat="1" ht="15.75" x14ac:dyDescent="0.25">
      <c r="A68" s="14">
        <v>54</v>
      </c>
      <c r="B68" s="8" t="s">
        <v>3</v>
      </c>
      <c r="C68" s="20">
        <v>25.9</v>
      </c>
      <c r="D68" s="20">
        <v>25.9</v>
      </c>
      <c r="E68" s="20">
        <v>19.8</v>
      </c>
      <c r="F68" s="20">
        <v>0</v>
      </c>
    </row>
    <row r="69" spans="1:6" s="2" customFormat="1" ht="15.75" x14ac:dyDescent="0.25">
      <c r="A69" s="14">
        <v>55</v>
      </c>
      <c r="B69" s="7" t="s">
        <v>44</v>
      </c>
      <c r="C69" s="21">
        <v>25.9</v>
      </c>
      <c r="D69" s="21">
        <v>25.9</v>
      </c>
      <c r="E69" s="21">
        <v>19.8</v>
      </c>
      <c r="F69" s="21">
        <v>0</v>
      </c>
    </row>
    <row r="70" spans="1:6" s="6" customFormat="1" ht="31.5" x14ac:dyDescent="0.25">
      <c r="A70" s="14">
        <v>56</v>
      </c>
      <c r="B70" s="4" t="s">
        <v>186</v>
      </c>
      <c r="C70" s="20">
        <v>234.7</v>
      </c>
      <c r="D70" s="20">
        <v>204.7</v>
      </c>
      <c r="E70" s="20">
        <v>102.9</v>
      </c>
      <c r="F70" s="20">
        <v>30</v>
      </c>
    </row>
    <row r="71" spans="1:6" s="2" customFormat="1" ht="15.75" x14ac:dyDescent="0.25">
      <c r="A71" s="14">
        <v>57</v>
      </c>
      <c r="B71" s="4" t="s">
        <v>6</v>
      </c>
      <c r="C71" s="20">
        <v>200.9</v>
      </c>
      <c r="D71" s="20">
        <v>200.9</v>
      </c>
      <c r="E71" s="20">
        <v>102.9</v>
      </c>
      <c r="F71" s="20">
        <v>0</v>
      </c>
    </row>
    <row r="72" spans="1:6" s="2" customFormat="1" ht="15.75" x14ac:dyDescent="0.25">
      <c r="A72" s="14">
        <v>58</v>
      </c>
      <c r="B72" s="5" t="s">
        <v>83</v>
      </c>
      <c r="C72" s="21">
        <v>200.9</v>
      </c>
      <c r="D72" s="21">
        <v>200.9</v>
      </c>
      <c r="E72" s="21">
        <v>102.9</v>
      </c>
      <c r="F72" s="21">
        <v>0</v>
      </c>
    </row>
    <row r="73" spans="1:6" s="2" customFormat="1" ht="15.75" x14ac:dyDescent="0.25">
      <c r="A73" s="14">
        <v>59</v>
      </c>
      <c r="B73" s="4" t="s">
        <v>59</v>
      </c>
      <c r="C73" s="20">
        <v>33.799999999999997</v>
      </c>
      <c r="D73" s="20">
        <v>3.8</v>
      </c>
      <c r="E73" s="20">
        <v>0</v>
      </c>
      <c r="F73" s="20">
        <v>30</v>
      </c>
    </row>
    <row r="74" spans="1:6" s="2" customFormat="1" ht="15.75" x14ac:dyDescent="0.25">
      <c r="A74" s="14">
        <v>60</v>
      </c>
      <c r="B74" s="5" t="s">
        <v>72</v>
      </c>
      <c r="C74" s="21">
        <v>33.799999999999997</v>
      </c>
      <c r="D74" s="21">
        <v>3.8</v>
      </c>
      <c r="E74" s="21">
        <v>0</v>
      </c>
      <c r="F74" s="21">
        <v>30</v>
      </c>
    </row>
    <row r="75" spans="1:6" s="2" customFormat="1" ht="31.5" x14ac:dyDescent="0.25">
      <c r="A75" s="14">
        <v>61</v>
      </c>
      <c r="B75" s="4" t="s">
        <v>201</v>
      </c>
      <c r="C75" s="20">
        <v>362</v>
      </c>
      <c r="D75" s="20">
        <v>0</v>
      </c>
      <c r="E75" s="20">
        <v>0</v>
      </c>
      <c r="F75" s="20">
        <v>362</v>
      </c>
    </row>
    <row r="76" spans="1:6" s="2" customFormat="1" ht="15.75" x14ac:dyDescent="0.25">
      <c r="A76" s="14">
        <v>62</v>
      </c>
      <c r="B76" s="4" t="s">
        <v>59</v>
      </c>
      <c r="C76" s="20">
        <v>362</v>
      </c>
      <c r="D76" s="20">
        <v>0</v>
      </c>
      <c r="E76" s="20">
        <v>0</v>
      </c>
      <c r="F76" s="20">
        <v>362</v>
      </c>
    </row>
    <row r="77" spans="1:6" s="2" customFormat="1" ht="15.75" x14ac:dyDescent="0.25">
      <c r="A77" s="14">
        <v>63</v>
      </c>
      <c r="B77" s="5" t="s">
        <v>83</v>
      </c>
      <c r="C77" s="21">
        <v>362</v>
      </c>
      <c r="D77" s="21">
        <v>0</v>
      </c>
      <c r="E77" s="21">
        <v>0</v>
      </c>
      <c r="F77" s="21">
        <v>362</v>
      </c>
    </row>
    <row r="78" spans="1:6" s="2" customFormat="1" ht="31.5" x14ac:dyDescent="0.25">
      <c r="A78" s="14">
        <v>64</v>
      </c>
      <c r="B78" s="33" t="s">
        <v>141</v>
      </c>
      <c r="C78" s="20">
        <v>14251</v>
      </c>
      <c r="D78" s="20">
        <v>3901.4</v>
      </c>
      <c r="E78" s="20">
        <v>0.2</v>
      </c>
      <c r="F78" s="20">
        <v>10349.6</v>
      </c>
    </row>
    <row r="79" spans="1:6" s="2" customFormat="1" ht="15.75" x14ac:dyDescent="0.25">
      <c r="A79" s="14">
        <v>65</v>
      </c>
      <c r="B79" s="8" t="s">
        <v>3</v>
      </c>
      <c r="C79" s="20">
        <v>3942.9</v>
      </c>
      <c r="D79" s="20">
        <v>241.6</v>
      </c>
      <c r="E79" s="20">
        <v>0</v>
      </c>
      <c r="F79" s="20">
        <v>3701.3</v>
      </c>
    </row>
    <row r="80" spans="1:6" s="2" customFormat="1" ht="15.75" x14ac:dyDescent="0.25">
      <c r="A80" s="14">
        <v>66</v>
      </c>
      <c r="B80" s="7" t="s">
        <v>139</v>
      </c>
      <c r="C80" s="21">
        <v>47</v>
      </c>
      <c r="D80" s="21">
        <v>47</v>
      </c>
      <c r="E80" s="20">
        <v>0</v>
      </c>
      <c r="F80" s="20">
        <v>0</v>
      </c>
    </row>
    <row r="81" spans="1:6" s="2" customFormat="1" ht="15.75" x14ac:dyDescent="0.25">
      <c r="A81" s="14">
        <v>67</v>
      </c>
      <c r="B81" s="37" t="s">
        <v>192</v>
      </c>
      <c r="C81" s="21">
        <v>10.199999999999999</v>
      </c>
      <c r="D81" s="21">
        <v>10.199999999999999</v>
      </c>
      <c r="E81" s="20">
        <v>0</v>
      </c>
      <c r="F81" s="20">
        <v>0</v>
      </c>
    </row>
    <row r="82" spans="1:6" s="2" customFormat="1" ht="15.75" x14ac:dyDescent="0.25">
      <c r="A82" s="14">
        <v>68</v>
      </c>
      <c r="B82" s="7" t="s">
        <v>44</v>
      </c>
      <c r="C82" s="21">
        <v>3688.7</v>
      </c>
      <c r="D82" s="21">
        <v>190.4</v>
      </c>
      <c r="E82" s="21">
        <v>0</v>
      </c>
      <c r="F82" s="21">
        <v>3498.3</v>
      </c>
    </row>
    <row r="83" spans="1:6" s="2" customFormat="1" ht="31.5" x14ac:dyDescent="0.25">
      <c r="A83" s="14">
        <v>69</v>
      </c>
      <c r="B83" s="37" t="s">
        <v>158</v>
      </c>
      <c r="C83" s="21">
        <v>2984.7</v>
      </c>
      <c r="D83" s="21">
        <v>8.4</v>
      </c>
      <c r="E83" s="21">
        <v>0</v>
      </c>
      <c r="F83" s="21">
        <v>2976.3</v>
      </c>
    </row>
    <row r="84" spans="1:6" s="2" customFormat="1" ht="31.5" x14ac:dyDescent="0.25">
      <c r="A84" s="14">
        <v>70</v>
      </c>
      <c r="B84" s="7" t="s">
        <v>99</v>
      </c>
      <c r="C84" s="21">
        <v>93</v>
      </c>
      <c r="D84" s="21">
        <v>0</v>
      </c>
      <c r="E84" s="21">
        <v>0</v>
      </c>
      <c r="F84" s="21">
        <v>93</v>
      </c>
    </row>
    <row r="85" spans="1:6" s="2" customFormat="1" ht="31.5" x14ac:dyDescent="0.25">
      <c r="A85" s="14">
        <v>71</v>
      </c>
      <c r="B85" s="7" t="s">
        <v>73</v>
      </c>
      <c r="C85" s="21">
        <v>110</v>
      </c>
      <c r="D85" s="21">
        <v>0</v>
      </c>
      <c r="E85" s="21">
        <v>0</v>
      </c>
      <c r="F85" s="21">
        <v>110</v>
      </c>
    </row>
    <row r="86" spans="1:6" s="2" customFormat="1" ht="15.75" x14ac:dyDescent="0.25">
      <c r="A86" s="14">
        <v>72</v>
      </c>
      <c r="B86" s="22" t="s">
        <v>180</v>
      </c>
      <c r="C86" s="21">
        <v>4.2</v>
      </c>
      <c r="D86" s="21">
        <v>4.2</v>
      </c>
      <c r="E86" s="21">
        <v>0</v>
      </c>
      <c r="F86" s="21">
        <v>0</v>
      </c>
    </row>
    <row r="87" spans="1:6" s="2" customFormat="1" ht="15.75" x14ac:dyDescent="0.25">
      <c r="A87" s="14">
        <v>73</v>
      </c>
      <c r="B87" s="4" t="s">
        <v>59</v>
      </c>
      <c r="C87" s="20">
        <v>5277.8</v>
      </c>
      <c r="D87" s="20">
        <v>212.5</v>
      </c>
      <c r="E87" s="20">
        <v>0.2</v>
      </c>
      <c r="F87" s="20">
        <v>5065.3</v>
      </c>
    </row>
    <row r="88" spans="1:6" s="2" customFormat="1" ht="31.5" x14ac:dyDescent="0.25">
      <c r="A88" s="14">
        <v>74</v>
      </c>
      <c r="B88" s="7" t="s">
        <v>108</v>
      </c>
      <c r="C88" s="21">
        <v>686.8</v>
      </c>
      <c r="D88" s="21">
        <v>35.799999999999997</v>
      </c>
      <c r="E88" s="21">
        <v>0</v>
      </c>
      <c r="F88" s="21">
        <v>651</v>
      </c>
    </row>
    <row r="89" spans="1:6" s="2" customFormat="1" ht="15.75" x14ac:dyDescent="0.25">
      <c r="A89" s="14">
        <v>75</v>
      </c>
      <c r="B89" s="7" t="s">
        <v>98</v>
      </c>
      <c r="C89" s="21">
        <v>143.5</v>
      </c>
      <c r="D89" s="21">
        <v>55.4</v>
      </c>
      <c r="E89" s="21">
        <v>0</v>
      </c>
      <c r="F89" s="21">
        <v>88.1</v>
      </c>
    </row>
    <row r="90" spans="1:6" s="2" customFormat="1" ht="15.75" x14ac:dyDescent="0.25">
      <c r="A90" s="14">
        <v>76</v>
      </c>
      <c r="B90" s="5" t="s">
        <v>72</v>
      </c>
      <c r="C90" s="21">
        <v>246.3</v>
      </c>
      <c r="D90" s="21">
        <v>0</v>
      </c>
      <c r="E90" s="21">
        <v>0</v>
      </c>
      <c r="F90" s="21">
        <v>246.3</v>
      </c>
    </row>
    <row r="91" spans="1:6" s="2" customFormat="1" ht="31.5" x14ac:dyDescent="0.25">
      <c r="A91" s="14">
        <v>77</v>
      </c>
      <c r="B91" s="5" t="s">
        <v>99</v>
      </c>
      <c r="C91" s="21">
        <v>2590</v>
      </c>
      <c r="D91" s="21">
        <v>0</v>
      </c>
      <c r="E91" s="21">
        <v>0</v>
      </c>
      <c r="F91" s="21">
        <v>2590</v>
      </c>
    </row>
    <row r="92" spans="1:6" s="2" customFormat="1" ht="31.5" x14ac:dyDescent="0.25">
      <c r="A92" s="14">
        <v>78</v>
      </c>
      <c r="B92" s="5" t="s">
        <v>142</v>
      </c>
      <c r="C92" s="21">
        <v>50.5</v>
      </c>
      <c r="D92" s="21">
        <v>0</v>
      </c>
      <c r="E92" s="21">
        <v>0</v>
      </c>
      <c r="F92" s="21">
        <v>50.5</v>
      </c>
    </row>
    <row r="93" spans="1:6" s="2" customFormat="1" ht="15.75" x14ac:dyDescent="0.25">
      <c r="A93" s="14">
        <v>79</v>
      </c>
      <c r="B93" s="7" t="s">
        <v>150</v>
      </c>
      <c r="C93" s="21">
        <v>143.6</v>
      </c>
      <c r="D93" s="21">
        <v>70.900000000000006</v>
      </c>
      <c r="E93" s="21">
        <v>0</v>
      </c>
      <c r="F93" s="21">
        <v>72.7</v>
      </c>
    </row>
    <row r="94" spans="1:6" s="2" customFormat="1" ht="15.75" x14ac:dyDescent="0.25">
      <c r="A94" s="14">
        <v>80</v>
      </c>
      <c r="B94" s="7" t="s">
        <v>66</v>
      </c>
      <c r="C94" s="21">
        <v>164.6</v>
      </c>
      <c r="D94" s="21">
        <v>0.4</v>
      </c>
      <c r="E94" s="21">
        <v>0.2</v>
      </c>
      <c r="F94" s="21">
        <v>164.2</v>
      </c>
    </row>
    <row r="95" spans="1:6" s="2" customFormat="1" ht="15.75" x14ac:dyDescent="0.25">
      <c r="A95" s="14">
        <v>81</v>
      </c>
      <c r="B95" s="5" t="s">
        <v>80</v>
      </c>
      <c r="C95" s="21">
        <v>972.1</v>
      </c>
      <c r="D95" s="21">
        <v>0</v>
      </c>
      <c r="E95" s="21">
        <v>0</v>
      </c>
      <c r="F95" s="21">
        <v>972.1</v>
      </c>
    </row>
    <row r="96" spans="1:6" s="2" customFormat="1" ht="15.75" x14ac:dyDescent="0.25">
      <c r="A96" s="14">
        <v>82</v>
      </c>
      <c r="B96" s="5" t="s">
        <v>83</v>
      </c>
      <c r="C96" s="21">
        <v>228.6</v>
      </c>
      <c r="D96" s="21">
        <v>50</v>
      </c>
      <c r="E96" s="21">
        <v>0</v>
      </c>
      <c r="F96" s="21">
        <v>178.6</v>
      </c>
    </row>
    <row r="97" spans="1:6" s="2" customFormat="1" ht="15.75" x14ac:dyDescent="0.25">
      <c r="A97" s="14">
        <v>83</v>
      </c>
      <c r="B97" s="7" t="s">
        <v>89</v>
      </c>
      <c r="C97" s="21">
        <v>51.8</v>
      </c>
      <c r="D97" s="21">
        <v>0</v>
      </c>
      <c r="E97" s="21">
        <v>0</v>
      </c>
      <c r="F97" s="21">
        <v>51.8</v>
      </c>
    </row>
    <row r="98" spans="1:6" s="2" customFormat="1" ht="15.75" x14ac:dyDescent="0.25">
      <c r="A98" s="14">
        <v>84</v>
      </c>
      <c r="B98" s="8" t="s">
        <v>71</v>
      </c>
      <c r="C98" s="20">
        <v>62.9</v>
      </c>
      <c r="D98" s="20">
        <v>5</v>
      </c>
      <c r="E98" s="20">
        <v>0</v>
      </c>
      <c r="F98" s="20">
        <v>57.9</v>
      </c>
    </row>
    <row r="99" spans="1:6" s="2" customFormat="1" ht="15.75" x14ac:dyDescent="0.25">
      <c r="A99" s="14">
        <v>85</v>
      </c>
      <c r="B99" s="7" t="s">
        <v>139</v>
      </c>
      <c r="C99" s="21">
        <v>62.9</v>
      </c>
      <c r="D99" s="21">
        <v>5</v>
      </c>
      <c r="E99" s="21">
        <v>0</v>
      </c>
      <c r="F99" s="21">
        <v>57.9</v>
      </c>
    </row>
    <row r="100" spans="1:6" s="2" customFormat="1" ht="15.75" x14ac:dyDescent="0.25">
      <c r="A100" s="14">
        <v>86</v>
      </c>
      <c r="B100" s="4" t="s">
        <v>4</v>
      </c>
      <c r="C100" s="20">
        <v>4782.5</v>
      </c>
      <c r="D100" s="20">
        <v>3321.8</v>
      </c>
      <c r="E100" s="20">
        <v>0</v>
      </c>
      <c r="F100" s="20">
        <v>1460.7</v>
      </c>
    </row>
    <row r="101" spans="1:6" s="2" customFormat="1" ht="31.5" x14ac:dyDescent="0.25">
      <c r="A101" s="14">
        <v>87</v>
      </c>
      <c r="B101" s="5" t="s">
        <v>99</v>
      </c>
      <c r="C101" s="21">
        <v>2973</v>
      </c>
      <c r="D101" s="21">
        <v>2723.7</v>
      </c>
      <c r="E101" s="21">
        <v>0</v>
      </c>
      <c r="F101" s="21">
        <v>249.3</v>
      </c>
    </row>
    <row r="102" spans="1:6" s="2" customFormat="1" ht="15.75" x14ac:dyDescent="0.25">
      <c r="A102" s="14">
        <v>88</v>
      </c>
      <c r="B102" s="38" t="s">
        <v>159</v>
      </c>
      <c r="C102" s="21">
        <v>147.30000000000001</v>
      </c>
      <c r="D102" s="21">
        <v>147.30000000000001</v>
      </c>
      <c r="E102" s="21">
        <v>0</v>
      </c>
      <c r="F102" s="21">
        <v>0</v>
      </c>
    </row>
    <row r="103" spans="1:6" s="2" customFormat="1" ht="31.5" x14ac:dyDescent="0.25">
      <c r="A103" s="14">
        <v>89</v>
      </c>
      <c r="B103" s="7" t="s">
        <v>73</v>
      </c>
      <c r="C103" s="21">
        <v>1329.9</v>
      </c>
      <c r="D103" s="21">
        <v>162.69999999999999</v>
      </c>
      <c r="E103" s="21">
        <v>0</v>
      </c>
      <c r="F103" s="21">
        <v>1167.2</v>
      </c>
    </row>
    <row r="104" spans="1:6" s="2" customFormat="1" ht="15.75" x14ac:dyDescent="0.25">
      <c r="A104" s="14">
        <v>90</v>
      </c>
      <c r="B104" s="38" t="s">
        <v>159</v>
      </c>
      <c r="C104" s="21">
        <v>154.30000000000001</v>
      </c>
      <c r="D104" s="21">
        <v>154.30000000000001</v>
      </c>
      <c r="E104" s="21">
        <v>0</v>
      </c>
      <c r="F104" s="21">
        <v>0</v>
      </c>
    </row>
    <row r="105" spans="1:6" s="2" customFormat="1" ht="15.75" x14ac:dyDescent="0.25">
      <c r="A105" s="14">
        <v>91</v>
      </c>
      <c r="B105" s="7" t="s">
        <v>150</v>
      </c>
      <c r="C105" s="21">
        <v>20.100000000000001</v>
      </c>
      <c r="D105" s="21">
        <v>20.100000000000001</v>
      </c>
      <c r="E105" s="21">
        <v>0</v>
      </c>
      <c r="F105" s="21">
        <v>0</v>
      </c>
    </row>
    <row r="106" spans="1:6" s="2" customFormat="1" ht="15.75" x14ac:dyDescent="0.25">
      <c r="A106" s="14">
        <v>92</v>
      </c>
      <c r="B106" s="38" t="s">
        <v>159</v>
      </c>
      <c r="C106" s="21">
        <v>20.100000000000001</v>
      </c>
      <c r="D106" s="21">
        <v>20.100000000000001</v>
      </c>
      <c r="E106" s="21">
        <v>0</v>
      </c>
      <c r="F106" s="21">
        <v>0</v>
      </c>
    </row>
    <row r="107" spans="1:6" s="2" customFormat="1" ht="15.75" x14ac:dyDescent="0.25">
      <c r="A107" s="14">
        <v>93</v>
      </c>
      <c r="B107" s="7" t="s">
        <v>66</v>
      </c>
      <c r="C107" s="21">
        <v>365.9</v>
      </c>
      <c r="D107" s="21">
        <v>365.9</v>
      </c>
      <c r="E107" s="21">
        <v>0</v>
      </c>
      <c r="F107" s="21">
        <v>0</v>
      </c>
    </row>
    <row r="108" spans="1:6" s="2" customFormat="1" ht="15.75" x14ac:dyDescent="0.25">
      <c r="A108" s="14">
        <v>94</v>
      </c>
      <c r="B108" s="38" t="s">
        <v>159</v>
      </c>
      <c r="C108" s="21">
        <v>354</v>
      </c>
      <c r="D108" s="21">
        <v>354</v>
      </c>
      <c r="E108" s="21">
        <v>0</v>
      </c>
      <c r="F108" s="21">
        <v>0</v>
      </c>
    </row>
    <row r="109" spans="1:6" s="2" customFormat="1" ht="15.75" x14ac:dyDescent="0.25">
      <c r="A109" s="14">
        <v>95</v>
      </c>
      <c r="B109" s="5" t="s">
        <v>80</v>
      </c>
      <c r="C109" s="21">
        <v>23.5</v>
      </c>
      <c r="D109" s="21">
        <v>23.5</v>
      </c>
      <c r="E109" s="21">
        <v>0</v>
      </c>
      <c r="F109" s="21">
        <v>0</v>
      </c>
    </row>
    <row r="110" spans="1:6" s="2" customFormat="1" ht="15.75" x14ac:dyDescent="0.25">
      <c r="A110" s="14">
        <v>96</v>
      </c>
      <c r="B110" s="38" t="s">
        <v>159</v>
      </c>
      <c r="C110" s="21">
        <v>23.5</v>
      </c>
      <c r="D110" s="21">
        <v>23.5</v>
      </c>
      <c r="E110" s="21">
        <v>0</v>
      </c>
      <c r="F110" s="21">
        <v>0</v>
      </c>
    </row>
    <row r="111" spans="1:6" s="2" customFormat="1" ht="15.75" x14ac:dyDescent="0.25">
      <c r="A111" s="14">
        <v>97</v>
      </c>
      <c r="B111" s="5" t="s">
        <v>83</v>
      </c>
      <c r="C111" s="21">
        <v>25.9</v>
      </c>
      <c r="D111" s="21">
        <v>25.9</v>
      </c>
      <c r="E111" s="47">
        <v>0</v>
      </c>
      <c r="F111" s="21">
        <v>0</v>
      </c>
    </row>
    <row r="112" spans="1:6" s="2" customFormat="1" ht="15.75" x14ac:dyDescent="0.25">
      <c r="A112" s="14">
        <v>98</v>
      </c>
      <c r="B112" s="38" t="s">
        <v>159</v>
      </c>
      <c r="C112" s="21">
        <v>9.1999999999999993</v>
      </c>
      <c r="D112" s="21">
        <v>9.1999999999999993</v>
      </c>
      <c r="E112" s="47">
        <v>0</v>
      </c>
      <c r="F112" s="21">
        <v>0</v>
      </c>
    </row>
    <row r="113" spans="1:6" s="2" customFormat="1" ht="15.75" x14ac:dyDescent="0.25">
      <c r="A113" s="14">
        <v>99</v>
      </c>
      <c r="B113" s="7" t="s">
        <v>89</v>
      </c>
      <c r="C113" s="21">
        <v>44.2</v>
      </c>
      <c r="D113" s="21">
        <v>0</v>
      </c>
      <c r="E113" s="21">
        <v>0</v>
      </c>
      <c r="F113" s="21">
        <v>44.2</v>
      </c>
    </row>
    <row r="114" spans="1:6" s="2" customFormat="1" ht="15.75" x14ac:dyDescent="0.25">
      <c r="A114" s="14">
        <v>100</v>
      </c>
      <c r="B114" s="4" t="s">
        <v>135</v>
      </c>
      <c r="C114" s="20">
        <v>153.1</v>
      </c>
      <c r="D114" s="20">
        <v>88.7</v>
      </c>
      <c r="E114" s="20">
        <v>0</v>
      </c>
      <c r="F114" s="20">
        <v>64.400000000000006</v>
      </c>
    </row>
    <row r="115" spans="1:6" s="2" customFormat="1" ht="15.75" x14ac:dyDescent="0.25">
      <c r="A115" s="14">
        <v>101</v>
      </c>
      <c r="B115" s="7" t="s">
        <v>150</v>
      </c>
      <c r="C115" s="21">
        <v>45.7</v>
      </c>
      <c r="D115" s="21">
        <v>0</v>
      </c>
      <c r="E115" s="21">
        <v>0</v>
      </c>
      <c r="F115" s="21">
        <v>45.7</v>
      </c>
    </row>
    <row r="116" spans="1:6" s="2" customFormat="1" ht="15.75" x14ac:dyDescent="0.25">
      <c r="A116" s="14">
        <v>102</v>
      </c>
      <c r="B116" s="7" t="s">
        <v>66</v>
      </c>
      <c r="C116" s="21">
        <v>107.4</v>
      </c>
      <c r="D116" s="21">
        <v>88.7</v>
      </c>
      <c r="E116" s="21">
        <v>0</v>
      </c>
      <c r="F116" s="21">
        <v>18.7</v>
      </c>
    </row>
    <row r="117" spans="1:6" s="2" customFormat="1" ht="15.75" x14ac:dyDescent="0.25">
      <c r="A117" s="14">
        <v>103</v>
      </c>
      <c r="B117" s="38" t="s">
        <v>159</v>
      </c>
      <c r="C117" s="21">
        <v>8.1999999999999993</v>
      </c>
      <c r="D117" s="21">
        <v>8.1999999999999993</v>
      </c>
      <c r="E117" s="21">
        <v>0</v>
      </c>
      <c r="F117" s="20">
        <v>0</v>
      </c>
    </row>
    <row r="118" spans="1:6" s="2" customFormat="1" ht="15.75" x14ac:dyDescent="0.25">
      <c r="A118" s="14">
        <v>104</v>
      </c>
      <c r="B118" s="4" t="s">
        <v>6</v>
      </c>
      <c r="C118" s="20">
        <v>31.8</v>
      </c>
      <c r="D118" s="20">
        <v>31.8</v>
      </c>
      <c r="E118" s="20">
        <v>0</v>
      </c>
      <c r="F118" s="20">
        <v>0</v>
      </c>
    </row>
    <row r="119" spans="1:6" s="2" customFormat="1" ht="15.75" x14ac:dyDescent="0.25">
      <c r="A119" s="14">
        <v>105</v>
      </c>
      <c r="B119" s="5" t="s">
        <v>80</v>
      </c>
      <c r="C119" s="21">
        <v>31.8</v>
      </c>
      <c r="D119" s="21">
        <v>31.8</v>
      </c>
      <c r="E119" s="21">
        <v>0</v>
      </c>
      <c r="F119" s="21">
        <v>0</v>
      </c>
    </row>
    <row r="120" spans="1:6" s="2" customFormat="1" ht="15.75" x14ac:dyDescent="0.25">
      <c r="A120" s="14">
        <v>106</v>
      </c>
      <c r="B120" s="8" t="s">
        <v>131</v>
      </c>
      <c r="C120" s="20">
        <v>20974.400000000001</v>
      </c>
      <c r="D120" s="20">
        <v>7443.7</v>
      </c>
      <c r="E120" s="20">
        <v>243.7</v>
      </c>
      <c r="F120" s="20">
        <v>13530.7</v>
      </c>
    </row>
    <row r="121" spans="1:6" s="2" customFormat="1" ht="15.75" x14ac:dyDescent="0.25">
      <c r="A121" s="14">
        <v>107</v>
      </c>
      <c r="B121" s="82" t="s">
        <v>2</v>
      </c>
      <c r="C121" s="21"/>
      <c r="D121" s="21"/>
      <c r="E121" s="21"/>
      <c r="F121" s="21"/>
    </row>
    <row r="122" spans="1:6" s="2" customFormat="1" ht="15.75" x14ac:dyDescent="0.25">
      <c r="A122" s="14">
        <v>108</v>
      </c>
      <c r="B122" s="7" t="s">
        <v>133</v>
      </c>
      <c r="C122" s="21">
        <v>2904.2</v>
      </c>
      <c r="D122" s="21"/>
      <c r="E122" s="21"/>
      <c r="F122" s="21">
        <v>2904.2</v>
      </c>
    </row>
    <row r="123" spans="1:6" s="2" customFormat="1" ht="15.75" x14ac:dyDescent="0.25">
      <c r="A123" s="14">
        <v>109</v>
      </c>
      <c r="B123" s="8" t="s">
        <v>200</v>
      </c>
      <c r="C123" s="65">
        <v>18070.2</v>
      </c>
      <c r="D123" s="65">
        <v>7443.7</v>
      </c>
      <c r="E123" s="65">
        <v>243.7</v>
      </c>
      <c r="F123" s="65">
        <v>10626.5</v>
      </c>
    </row>
    <row r="124" spans="1:6" x14ac:dyDescent="0.25">
      <c r="B124" s="39"/>
      <c r="C124" s="45"/>
      <c r="D124" s="45"/>
      <c r="E124" s="45"/>
      <c r="F124" s="45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Zeros="0" tabSelected="1" topLeftCell="A16" zoomScale="115" zoomScaleNormal="115" workbookViewId="0">
      <selection activeCell="L27" sqref="L27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2" customWidth="1"/>
    <col min="4" max="4" width="10.5703125" style="2" customWidth="1"/>
    <col min="5" max="5" width="10.42578125" style="2" customWidth="1"/>
    <col min="6" max="6" width="12.7109375" style="2" customWidth="1"/>
    <col min="7" max="16384" width="9.140625" style="2"/>
  </cols>
  <sheetData>
    <row r="1" spans="1:6" x14ac:dyDescent="0.25">
      <c r="C1" s="57" t="s">
        <v>102</v>
      </c>
      <c r="D1" s="58"/>
      <c r="E1" s="58"/>
      <c r="F1" s="58"/>
    </row>
    <row r="2" spans="1:6" x14ac:dyDescent="0.25">
      <c r="C2" s="58" t="s">
        <v>196</v>
      </c>
      <c r="D2" s="58"/>
      <c r="E2" s="58"/>
      <c r="F2" s="58"/>
    </row>
    <row r="3" spans="1:6" x14ac:dyDescent="0.25">
      <c r="C3" s="58" t="s">
        <v>238</v>
      </c>
      <c r="D3" s="58"/>
      <c r="E3" s="58"/>
      <c r="F3" s="58"/>
    </row>
    <row r="4" spans="1:6" x14ac:dyDescent="0.25">
      <c r="C4" s="63" t="s">
        <v>197</v>
      </c>
      <c r="D4" s="58"/>
      <c r="E4" s="58"/>
      <c r="F4" s="58"/>
    </row>
    <row r="5" spans="1:6" x14ac:dyDescent="0.25">
      <c r="C5" s="63" t="s">
        <v>198</v>
      </c>
      <c r="D5" s="58"/>
      <c r="E5" s="58"/>
      <c r="F5" s="58"/>
    </row>
    <row r="6" spans="1:6" x14ac:dyDescent="0.25">
      <c r="C6" s="63" t="s">
        <v>199</v>
      </c>
      <c r="D6" s="58"/>
      <c r="E6" s="58"/>
      <c r="F6" s="58"/>
    </row>
    <row r="7" spans="1:6" x14ac:dyDescent="0.25">
      <c r="B7" s="83"/>
      <c r="C7" s="1"/>
      <c r="D7" s="1"/>
      <c r="E7" s="1"/>
      <c r="F7" s="1"/>
    </row>
    <row r="8" spans="1:6" ht="18" customHeight="1" x14ac:dyDescent="0.2">
      <c r="A8" s="126" t="s">
        <v>239</v>
      </c>
      <c r="B8" s="126"/>
      <c r="C8" s="126"/>
      <c r="D8" s="126"/>
      <c r="E8" s="126"/>
      <c r="F8" s="126"/>
    </row>
    <row r="9" spans="1:6" ht="18" customHeight="1" x14ac:dyDescent="0.2">
      <c r="A9" s="126"/>
      <c r="B9" s="126"/>
      <c r="C9" s="126"/>
      <c r="D9" s="126"/>
      <c r="E9" s="126"/>
      <c r="F9" s="126"/>
    </row>
    <row r="10" spans="1:6" ht="15" customHeight="1" x14ac:dyDescent="0.25">
      <c r="A10" s="84"/>
      <c r="B10" s="84"/>
      <c r="C10" s="85"/>
      <c r="D10" s="86"/>
      <c r="E10" s="86"/>
      <c r="F10" s="86"/>
    </row>
    <row r="11" spans="1:6" ht="15.75" customHeight="1" x14ac:dyDescent="0.25">
      <c r="A11" s="87"/>
      <c r="B11" s="88"/>
      <c r="C11" s="89"/>
      <c r="D11" s="89"/>
      <c r="E11" s="89"/>
      <c r="F11" s="90" t="s">
        <v>130</v>
      </c>
    </row>
    <row r="12" spans="1:6" ht="17.25" customHeight="1" x14ac:dyDescent="0.25">
      <c r="A12" s="127" t="s">
        <v>0</v>
      </c>
      <c r="B12" s="127" t="s">
        <v>240</v>
      </c>
      <c r="C12" s="128" t="s">
        <v>1</v>
      </c>
      <c r="D12" s="110" t="s">
        <v>2</v>
      </c>
      <c r="E12" s="110"/>
      <c r="F12" s="110"/>
    </row>
    <row r="13" spans="1:6" ht="113.25" customHeight="1" x14ac:dyDescent="0.2">
      <c r="A13" s="127"/>
      <c r="B13" s="127"/>
      <c r="C13" s="128"/>
      <c r="D13" s="91" t="s">
        <v>241</v>
      </c>
      <c r="E13" s="92" t="s">
        <v>242</v>
      </c>
      <c r="F13" s="92" t="s">
        <v>243</v>
      </c>
    </row>
    <row r="14" spans="1:6" ht="15" customHeight="1" x14ac:dyDescent="0.25">
      <c r="A14" s="3">
        <v>1</v>
      </c>
      <c r="B14" s="93" t="s">
        <v>244</v>
      </c>
      <c r="C14" s="94" t="s">
        <v>245</v>
      </c>
      <c r="D14" s="94" t="s">
        <v>246</v>
      </c>
      <c r="E14" s="81">
        <v>5</v>
      </c>
      <c r="F14" s="94" t="s">
        <v>247</v>
      </c>
    </row>
    <row r="15" spans="1:6" ht="21" customHeight="1" x14ac:dyDescent="0.25">
      <c r="A15" s="95">
        <v>1</v>
      </c>
      <c r="B15" s="4" t="s">
        <v>3</v>
      </c>
      <c r="C15" s="96">
        <v>130</v>
      </c>
      <c r="D15" s="32">
        <v>0</v>
      </c>
      <c r="E15" s="32">
        <v>0</v>
      </c>
      <c r="F15" s="32">
        <v>130</v>
      </c>
    </row>
    <row r="16" spans="1:6" ht="19.5" customHeight="1" x14ac:dyDescent="0.25">
      <c r="A16" s="95">
        <v>2</v>
      </c>
      <c r="B16" s="4" t="s">
        <v>4</v>
      </c>
      <c r="C16" s="96">
        <v>33.5</v>
      </c>
      <c r="D16" s="96">
        <v>0</v>
      </c>
      <c r="E16" s="96">
        <v>25.8</v>
      </c>
      <c r="F16" s="96">
        <v>7.7</v>
      </c>
    </row>
    <row r="17" spans="1:6" ht="19.5" customHeight="1" x14ac:dyDescent="0.25">
      <c r="A17" s="95">
        <v>3</v>
      </c>
      <c r="B17" s="80" t="s">
        <v>2</v>
      </c>
      <c r="C17" s="96">
        <v>0</v>
      </c>
      <c r="D17" s="96"/>
      <c r="E17" s="96"/>
      <c r="F17" s="96"/>
    </row>
    <row r="18" spans="1:6" ht="19.5" customHeight="1" x14ac:dyDescent="0.25">
      <c r="A18" s="95">
        <v>4</v>
      </c>
      <c r="B18" s="5" t="s">
        <v>4</v>
      </c>
      <c r="C18" s="97">
        <v>0.8</v>
      </c>
      <c r="D18" s="97">
        <v>0</v>
      </c>
      <c r="E18" s="97">
        <v>0.8</v>
      </c>
      <c r="F18" s="97">
        <v>0</v>
      </c>
    </row>
    <row r="19" spans="1:6" ht="19.5" customHeight="1" x14ac:dyDescent="0.25">
      <c r="A19" s="95">
        <v>5</v>
      </c>
      <c r="B19" s="7" t="s">
        <v>248</v>
      </c>
      <c r="C19" s="97">
        <v>32.700000000000003</v>
      </c>
      <c r="D19" s="97">
        <v>0</v>
      </c>
      <c r="E19" s="97">
        <v>25</v>
      </c>
      <c r="F19" s="97">
        <v>7.7</v>
      </c>
    </row>
    <row r="20" spans="1:6" s="6" customFormat="1" x14ac:dyDescent="0.25">
      <c r="A20" s="95">
        <v>6</v>
      </c>
      <c r="B20" s="4" t="s">
        <v>5</v>
      </c>
      <c r="C20" s="96">
        <v>6335.3</v>
      </c>
      <c r="D20" s="96">
        <v>4863.8</v>
      </c>
      <c r="E20" s="96">
        <v>1335.6</v>
      </c>
      <c r="F20" s="96">
        <v>135.9</v>
      </c>
    </row>
    <row r="21" spans="1:6" s="6" customFormat="1" x14ac:dyDescent="0.25">
      <c r="A21" s="95">
        <v>7</v>
      </c>
      <c r="B21" s="80" t="s">
        <v>2</v>
      </c>
      <c r="C21" s="96">
        <v>0</v>
      </c>
      <c r="D21" s="96"/>
      <c r="E21" s="96"/>
      <c r="F21" s="96"/>
    </row>
    <row r="22" spans="1:6" s="6" customFormat="1" x14ac:dyDescent="0.25">
      <c r="A22" s="95">
        <v>8</v>
      </c>
      <c r="B22" s="98" t="s">
        <v>249</v>
      </c>
      <c r="C22" s="97">
        <v>5540</v>
      </c>
      <c r="D22" s="97">
        <v>4761.6000000000004</v>
      </c>
      <c r="E22" s="97">
        <v>716.6</v>
      </c>
      <c r="F22" s="97">
        <v>61.8</v>
      </c>
    </row>
    <row r="23" spans="1:6" s="6" customFormat="1" x14ac:dyDescent="0.25">
      <c r="A23" s="95">
        <v>9</v>
      </c>
      <c r="B23" s="98" t="s">
        <v>250</v>
      </c>
      <c r="C23" s="97">
        <v>361.4</v>
      </c>
      <c r="D23" s="97">
        <v>102.2</v>
      </c>
      <c r="E23" s="97">
        <v>248.8</v>
      </c>
      <c r="F23" s="97">
        <v>10.4</v>
      </c>
    </row>
    <row r="24" spans="1:6" s="6" customFormat="1" x14ac:dyDescent="0.25">
      <c r="A24" s="95">
        <v>10</v>
      </c>
      <c r="B24" s="98" t="s">
        <v>251</v>
      </c>
      <c r="C24" s="97">
        <v>433.9</v>
      </c>
      <c r="D24" s="97">
        <v>0</v>
      </c>
      <c r="E24" s="97">
        <v>370.2</v>
      </c>
      <c r="F24" s="97">
        <v>63.7</v>
      </c>
    </row>
    <row r="25" spans="1:6" ht="15" customHeight="1" x14ac:dyDescent="0.25">
      <c r="A25" s="95">
        <v>11</v>
      </c>
      <c r="B25" s="8" t="s">
        <v>6</v>
      </c>
      <c r="C25" s="96">
        <v>1840.8</v>
      </c>
      <c r="D25" s="96">
        <v>541.4</v>
      </c>
      <c r="E25" s="96">
        <v>149.4</v>
      </c>
      <c r="F25" s="96">
        <v>1150</v>
      </c>
    </row>
    <row r="26" spans="1:6" ht="15" customHeight="1" x14ac:dyDescent="0.25">
      <c r="A26" s="95">
        <v>12</v>
      </c>
      <c r="B26" s="80" t="s">
        <v>2</v>
      </c>
      <c r="C26" s="96">
        <v>0</v>
      </c>
      <c r="D26" s="96"/>
      <c r="E26" s="96"/>
      <c r="F26" s="96"/>
    </row>
    <row r="27" spans="1:6" ht="33" customHeight="1" x14ac:dyDescent="0.25">
      <c r="A27" s="95">
        <v>13</v>
      </c>
      <c r="B27" s="7" t="s">
        <v>252</v>
      </c>
      <c r="C27" s="97">
        <v>1150</v>
      </c>
      <c r="D27" s="97">
        <v>0</v>
      </c>
      <c r="E27" s="97">
        <v>0</v>
      </c>
      <c r="F27" s="97">
        <v>1150</v>
      </c>
    </row>
    <row r="28" spans="1:6" ht="15" customHeight="1" x14ac:dyDescent="0.25">
      <c r="A28" s="95">
        <v>14</v>
      </c>
      <c r="B28" s="98" t="s">
        <v>253</v>
      </c>
      <c r="C28" s="97">
        <v>668.3</v>
      </c>
      <c r="D28" s="97">
        <v>525.4</v>
      </c>
      <c r="E28" s="97">
        <v>142.9</v>
      </c>
      <c r="F28" s="97">
        <v>0</v>
      </c>
    </row>
    <row r="29" spans="1:6" ht="15" customHeight="1" x14ac:dyDescent="0.25">
      <c r="A29" s="95">
        <v>15</v>
      </c>
      <c r="B29" s="98" t="s">
        <v>254</v>
      </c>
      <c r="C29" s="97">
        <v>22.5</v>
      </c>
      <c r="D29" s="97">
        <v>16</v>
      </c>
      <c r="E29" s="97">
        <v>6.5</v>
      </c>
      <c r="F29" s="97">
        <v>0</v>
      </c>
    </row>
    <row r="30" spans="1:6" x14ac:dyDescent="0.25">
      <c r="A30" s="95">
        <v>16</v>
      </c>
      <c r="B30" s="4" t="s">
        <v>1</v>
      </c>
      <c r="C30" s="99">
        <v>8339.6</v>
      </c>
      <c r="D30" s="99">
        <v>5405.2</v>
      </c>
      <c r="E30" s="99">
        <v>1510.8</v>
      </c>
      <c r="F30" s="99">
        <v>1423.6</v>
      </c>
    </row>
    <row r="31" spans="1:6" x14ac:dyDescent="0.25">
      <c r="A31" s="76"/>
      <c r="B31" s="100"/>
      <c r="C31" s="101"/>
      <c r="D31" s="102"/>
      <c r="E31" s="102"/>
      <c r="F31" s="102"/>
    </row>
    <row r="32" spans="1:6" s="66" customFormat="1" x14ac:dyDescent="0.25">
      <c r="A32" s="76"/>
      <c r="B32" s="103"/>
      <c r="C32" s="104"/>
      <c r="D32" s="105"/>
      <c r="E32" s="105"/>
      <c r="F32" s="105"/>
    </row>
    <row r="33" spans="1:6" x14ac:dyDescent="0.25">
      <c r="A33" s="76"/>
      <c r="B33" s="106"/>
      <c r="C33" s="101"/>
      <c r="D33" s="102"/>
      <c r="E33" s="102"/>
      <c r="F33" s="102"/>
    </row>
    <row r="34" spans="1:6" x14ac:dyDescent="0.25">
      <c r="A34" s="76"/>
      <c r="B34" s="106"/>
      <c r="C34" s="101"/>
      <c r="D34" s="102"/>
      <c r="E34" s="102"/>
      <c r="F34" s="102"/>
    </row>
    <row r="35" spans="1:6" x14ac:dyDescent="0.25">
      <c r="A35" s="86"/>
      <c r="B35" s="78"/>
      <c r="C35" s="107"/>
      <c r="D35" s="107"/>
      <c r="E35" s="107"/>
      <c r="F35" s="107"/>
    </row>
    <row r="36" spans="1:6" x14ac:dyDescent="0.25">
      <c r="B36" s="9"/>
    </row>
    <row r="37" spans="1:6" x14ac:dyDescent="0.25">
      <c r="B37" s="9"/>
    </row>
    <row r="38" spans="1:6" x14ac:dyDescent="0.25">
      <c r="B38" s="9"/>
    </row>
    <row r="39" spans="1:6" x14ac:dyDescent="0.25">
      <c r="B39" s="9"/>
    </row>
  </sheetData>
  <mergeCells count="5">
    <mergeCell ref="A8:F9"/>
    <mergeCell ref="A12:A13"/>
    <mergeCell ref="B12:B13"/>
    <mergeCell ref="C12:C13"/>
    <mergeCell ref="D12:F12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6</vt:i4>
      </vt:variant>
    </vt:vector>
  </HeadingPairs>
  <TitlesOfParts>
    <vt:vector size="11" baseType="lpstr">
      <vt:lpstr>1 pr. pajamos </vt:lpstr>
      <vt:lpstr>1 pr. asignavimai</vt:lpstr>
      <vt:lpstr>2 pr.</vt:lpstr>
      <vt:lpstr>3 pr.</vt:lpstr>
      <vt:lpstr>4 pr.</vt:lpstr>
      <vt:lpstr>'3 pr.'!Print_Area</vt:lpstr>
      <vt:lpstr>'1 pr. asignavimai'!Print_Titles</vt:lpstr>
      <vt:lpstr>'1 pr. pajamos '!Print_Titles</vt:lpstr>
      <vt:lpstr>'2 pr.'!Print_Titles</vt:lpstr>
      <vt:lpstr>'3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2018-10-05T06:07:39Z</cp:lastPrinted>
  <dcterms:created xsi:type="dcterms:W3CDTF">2013-11-22T06:09:34Z</dcterms:created>
  <dcterms:modified xsi:type="dcterms:W3CDTF">2018-10-09T07:43:47Z</dcterms:modified>
</cp:coreProperties>
</file>