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37" i="1"/>
</calcChain>
</file>

<file path=xl/sharedStrings.xml><?xml version="1.0" encoding="utf-8"?>
<sst xmlns="http://schemas.openxmlformats.org/spreadsheetml/2006/main" count="54" uniqueCount="52">
  <si>
    <t>Darnaus judumo plano parengimas</t>
  </si>
  <si>
    <t>Projekto „Pietų Baltijos krantas – ilgalaikių laivybos krypčių tarp šalių kūrimas MARRIAGE bendradarbiavimo tinklų pagrindu“ įgyvendinimas</t>
  </si>
  <si>
    <t xml:space="preserve">Projekto „Gynybinio ir gamtos paveldo keliai“ įgyvendinimas </t>
  </si>
  <si>
    <t>Projekto "Baltijos jūros turizmo centras" įgyvendinimas</t>
  </si>
  <si>
    <t>Projekto „Savivaldybes jungiančių turizmo trasų ir turizmo maršrutų informacinės infrastruktūros plėtra“ įgyvendinimas</t>
  </si>
  <si>
    <t>Projekto „Turizmo informacinės infrastruktūros sukūrimas ir pritaikymas neįgaliųjų poreikiams pietvakarinėje Klaipėdos regiono dalyje“ įgyvendinimas</t>
  </si>
  <si>
    <t xml:space="preserve">Bastionų komplekso (Jono kalnelio) ir jo prieigų sutvarkymas, sukuriant išskirtinį kultūros ir turizmo traukos centrą bei skatinant smulkųjį ir vidutinį verslą </t>
  </si>
  <si>
    <t xml:space="preserve">Projekto „Paslaugų teikimo gyventojams kokybės gerinimas Klaipėdos regiono savivaldybėse“ įgyvendinimas </t>
  </si>
  <si>
    <t>Klaipėdos miesto bendrojo plano kraštovaizdžio dalies keitimas ir Melnragės parko įrengimas</t>
  </si>
  <si>
    <t xml:space="preserve">Ąžuolyno giraitės sutvarkymas, gerinant gamtinę aplinką ir skatinant aktyvų laisvalaikį ir lankytojų srautus  </t>
  </si>
  <si>
    <t>Malūno parko teritorijos sutvarkymas, gerinant gamtinę aplinką ir skatinant lankytojų srautus (I etapas)</t>
  </si>
  <si>
    <t>Dviračių ir pėsčiųjų tako nuo Paryžiaus Komunos g. iki Jono kalnelio tiltelio įrengimas</t>
  </si>
  <si>
    <t>Naujo tilto su pakeliamu mechanizmu per Danę statyba ir prieigų sutvarkymas</t>
  </si>
  <si>
    <t>Senamiesčio grindinio atnaujinimas ir universalaus dizaino pritaikymas</t>
  </si>
  <si>
    <t>Tilžės g. nuo Šilutės pl. iki geležinkelio pervažos rekonstravimas, pertvarkant žiedinę Mokyklos g. ir Šilutės pl. sankryžą</t>
  </si>
  <si>
    <t>Elektromobilių įkrovimo stotelių įrengimas  Klaipėdos mieste</t>
  </si>
  <si>
    <t xml:space="preserve">Atgimimo aikštės sutvarkymas, didinant patrauklumą investicijoms, skatinant lankytojų srautus </t>
  </si>
  <si>
    <t xml:space="preserve">Danės upės krantinių rekonstrukcija ir prieigų (Danės skveras su fontanais) sutvarkymas  </t>
  </si>
  <si>
    <t xml:space="preserve">Pėsčiųjų tako sutvarkymas palei Taikos pr. nuo Sausio 15-osios iki Kauno g., paverčiant viešąja erdve, pritaikyta gyventojams bei smulkiajam ir vidutiniam verslui  </t>
  </si>
  <si>
    <t xml:space="preserve">Turgaus aikštės su prieigomis sutvarkymas, pritaikant verslo,  bendruomenės poreikiams </t>
  </si>
  <si>
    <t xml:space="preserve">Viešosios erdvės prie buvusio „Vaidilos“ kino teatro konversija </t>
  </si>
  <si>
    <t>Kompleksinis tikslinės teritorijos daugiabučių namų kiemų tvarkymas</t>
  </si>
  <si>
    <t xml:space="preserve">Buvusios AB „Klaipėdos energija“ teritorijos dalies  konversija,  sudarant sąlygas vystyti komercines, rekreacines veiklas </t>
  </si>
  <si>
    <t>Projekto „Klaipėdos miesto savivaldybės viešosios bibliotekos „Kauno atžalyno“ filialas – naujos galimybės mažiems ir dideliems“ įgyvendinimas</t>
  </si>
  <si>
    <t xml:space="preserve">Fachverkinės architektūros pastatų komplekso (Bažnyčių g. 4 / Daržų g. 10, Bažnyčių g. 6, Vežėjų g. 4, Aukštoji g. 1 / Didžioji Vandens g. 2) tvarkyba </t>
  </si>
  <si>
    <t>Modernių ugdymosi erdvių sukūrimas Klaipėdos miesto progimnazijose ir gimnazijose („Smeltės“, Liudviko Stulpino, „Sendvario“, „Gedminų“, „Verdenės“ progimnazijose ir  „Vėtrungės“, „Varpo“ gimnazijose)</t>
  </si>
  <si>
    <t>Gedminų progimnazijos modernizavimas (projekto „Bendrojo ugdymo mokyklų (progimnazijų, pagrindinių mokyklų) modernizavimas ir šiuolaikinių mokymosi erdvių kūrimas“ įgyvendinimas)</t>
  </si>
  <si>
    <t>Ikimokyklinio ir priešmokyklinio prieinamumo didinimas Klaipėdos mieste (buvusi "BĮ Klaipėdos lopšelio-darželio „Svirpliukas“ (Liepų g. 43A) pastato energinio efektyvumo didinimas")</t>
  </si>
  <si>
    <t>BĮ Klaipėdos karalienės Luizės jaunimo centro (Puodžių g.) modernizavimas, plėtojant neformaliojo ugdymosi galimybes</t>
  </si>
  <si>
    <t xml:space="preserve">Projekto  „Integrali pagalba į namus Klaipėdos mieste“ įgyvendinimas (dienos socialinės globos ir slaugos paslaugos į namus)       </t>
  </si>
  <si>
    <t>Projekto „Kompleksinės paslaugos šeimai Klaipėdos mieste“ įgyvendinimas</t>
  </si>
  <si>
    <t xml:space="preserve">Laikino apnakvindinimo namų steigimas (Dubysos g.) </t>
  </si>
  <si>
    <t xml:space="preserve">Laikino apgyvendinimo namų infrastruktūros modernizavimas (Šilutės pl. 8, nakvynės namai) </t>
  </si>
  <si>
    <t>Savivaldybės socialinio būsto fondo gyvenamųjų namų statyba žemės sklypuose Irklų g. 1 ir Rambyno g. 14A</t>
  </si>
  <si>
    <t xml:space="preserve"> „Paslaugų organizavimo ir asmenų aptarnavimo kokybės gerinimas teikiant socialinę paramą Klaipėdos miesto savivaldybėje“ įgyvendinimas</t>
  </si>
  <si>
    <t>"Minkštieji projektai":</t>
  </si>
  <si>
    <r>
      <t xml:space="preserve">URBACT projekto „Y kartos miestas“ („Gen-Y City“) įgyvendinimas - </t>
    </r>
    <r>
      <rPr>
        <b/>
        <sz val="11"/>
        <color theme="1"/>
        <rFont val="Times"/>
        <family val="1"/>
      </rPr>
      <t>baigtas įgyvendinti</t>
    </r>
  </si>
  <si>
    <t>Futbolo mokyklos ir baseino pastatų konversija</t>
  </si>
  <si>
    <r>
      <t xml:space="preserve">Daugiafunkcio sveikatingumo centro statyba - </t>
    </r>
    <r>
      <rPr>
        <b/>
        <sz val="12"/>
        <color theme="1"/>
        <rFont val="Times"/>
        <family val="1"/>
      </rPr>
      <t>baigtas įgyvendinti</t>
    </r>
  </si>
  <si>
    <t>KMSA vykdomi infrastruktūros plėtros projektai, kurie yra/bus finansuojami iš ES lėšų</t>
  </si>
  <si>
    <r>
      <t xml:space="preserve">Uostamiesčiai: darnaus judumo principų integravimas (PORT Cities: Integrating Sustainability, PORTIS) </t>
    </r>
    <r>
      <rPr>
        <b/>
        <sz val="12"/>
        <color theme="1"/>
        <rFont val="Times"/>
        <family val="1"/>
      </rPr>
      <t>pagal HORIZON2020 programą</t>
    </r>
  </si>
  <si>
    <r>
      <t xml:space="preserve">Elektra varomo viešojo transporto naujų galimybių plėtra (DEPO), </t>
    </r>
    <r>
      <rPr>
        <b/>
        <sz val="12"/>
        <color theme="1"/>
        <rFont val="Times"/>
        <family val="1"/>
      </rPr>
      <t>pagal ELENA programą</t>
    </r>
  </si>
  <si>
    <t>Įstaigų/įmonių vykdomi projektai</t>
  </si>
  <si>
    <t>Komunalinių atliekų tvarkymo infrastruktūros plėtra Klaipėdos miesto, Skuodo ir Kretingos rajonų bei Neringos savivaldybėse (projekto vykdytojas -  KRATC)</t>
  </si>
  <si>
    <t>Paviršinių nuotekų sistemų tvarkymas Klaipėdos mieste įgyvendinimas (projekto vykdytojas - AB "Klaipėdos vanduo")</t>
  </si>
  <si>
    <t xml:space="preserve">Oro taršos kietosiomis dalelėmis mažinimas, atnaujinant gatvių priežiūros ir valymo technologijas </t>
  </si>
  <si>
    <r>
      <t xml:space="preserve">
Vandens tiekimo ir nuotekų tvarkymo infrastruktūros plėtra Klaipėdos mieste ir rajone (projekto vykdytojas - AB "Klaipėdos vanduo"). </t>
    </r>
    <r>
      <rPr>
        <b/>
        <sz val="11"/>
        <color theme="1"/>
        <rFont val="Times"/>
        <family val="1"/>
      </rPr>
      <t>Baigtas įgyvendinti</t>
    </r>
  </si>
  <si>
    <t>Geriamojo vandens tiekimo ir nuotekų tvarkymo infrastruktūros rekonstravimas ir plėtra Klaipėdos mieste  (projekto vykdytojas - AB "Klaipėdos vanduo").</t>
  </si>
  <si>
    <t>Klaipėdos miesto viešojo transporto atnaujinimas</t>
  </si>
  <si>
    <t>Klaipėdos energija vykdo 12 ES projektų</t>
  </si>
  <si>
    <t xml:space="preserve">Projekto "Pažink Vakarų krantą" įgyvendinimas </t>
  </si>
  <si>
    <t>Bastionų g. tiesimas (I etapas: nuo Danės g. iki Danės upės ir nuo Danės upės iki Gluosnių g.; II etapas: nuo Gluosnių g. iki Bangų g.)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</si>
</sst>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2" fillId="0" borderId="0" xfId="0" applyFont="1"/>
    <xf numFmtId="0" fontId="6" fillId="0" borderId="0" xfId="0" applyFont="1"/>
    <xf numFmtId="0" fontId="2" fillId="0" borderId="1" xfId="0" applyFont="1" applyBorder="1"/>
    <xf numFmtId="0" fontId="4" fillId="0" borderId="0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0" borderId="1" xfId="0" applyFont="1" applyFill="1" applyBorder="1"/>
    <xf numFmtId="0" fontId="4" fillId="0" borderId="1" xfId="0" applyFont="1" applyFill="1" applyBorder="1" applyAlignment="1">
      <alignment vertical="top" wrapText="1"/>
    </xf>
    <xf numFmtId="4" fontId="0" fillId="0" borderId="1" xfId="0" applyNumberFormat="1" applyFill="1" applyBorder="1" applyAlignment="1">
      <alignment horizontal="right" vertical="top"/>
    </xf>
    <xf numFmtId="0" fontId="2" fillId="0" borderId="0" xfId="0" applyFont="1" applyBorder="1"/>
    <xf numFmtId="0" fontId="0" fillId="0" borderId="0" xfId="0" applyBorder="1"/>
    <xf numFmtId="4" fontId="0" fillId="0" borderId="1" xfId="0" applyNumberForma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right"/>
    </xf>
    <xf numFmtId="4" fontId="5" fillId="0" borderId="0" xfId="0" applyNumberFormat="1" applyFont="1" applyBorder="1"/>
    <xf numFmtId="0" fontId="2" fillId="0" borderId="0" xfId="0" applyFont="1" applyFill="1" applyBorder="1"/>
    <xf numFmtId="0" fontId="5" fillId="0" borderId="1" xfId="0" applyFont="1" applyBorder="1"/>
    <xf numFmtId="0" fontId="5" fillId="0" borderId="0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Vykdomi infrastruktūros projektai, kurie yra/bus finansuojami </a:t>
            </a:r>
          </a:p>
          <a:p>
            <a:pPr>
              <a:defRPr/>
            </a:pPr>
            <a:r>
              <a:rPr lang="lt-LT"/>
              <a:t>iš ES lėšų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Lapas1!$I$4:$I$5</c:f>
              <c:strCache>
                <c:ptCount val="2"/>
                <c:pt idx="0">
                  <c:v>KMSA vykdomi infrastruktūros plėtros projektai, kurie yra/bus finansuojami iš ES lėšų</c:v>
                </c:pt>
                <c:pt idx="1">
                  <c:v>"Minkštieji projektai":</c:v>
                </c:pt>
              </c:strCache>
            </c:strRef>
          </c:cat>
          <c:val>
            <c:numRef>
              <c:f>Lapas1!$J$4:$J$5</c:f>
              <c:numCache>
                <c:formatCode>General</c:formatCode>
                <c:ptCount val="2"/>
                <c:pt idx="0" formatCode="#,##0.00">
                  <c:v>59112947.860000007</c:v>
                </c:pt>
                <c:pt idx="1">
                  <c:v>2455782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5-4706-803C-56CD03CC766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152399</xdr:colOff>
      <xdr:row>6</xdr:row>
      <xdr:rowOff>9524</xdr:rowOff>
    </xdr:from>
    <xdr:to>
      <xdr:col>14</xdr:col>
      <xdr:colOff>342899</xdr:colOff>
      <xdr:row>14</xdr:row>
      <xdr:rowOff>180974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7"/>
  <sheetViews>
    <sheetView tabSelected="1" topLeftCell="A43" workbookViewId="0">
      <selection activeCell="D1" sqref="D1:S1048576"/>
    </sheetView>
  </sheetViews>
  <sheetFormatPr defaultRowHeight="15" x14ac:dyDescent="0.25"/>
  <cols>
    <col min="1" max="1" width="2.85546875" customWidth="1"/>
    <col min="2" max="2" width="64" customWidth="1"/>
    <col min="3" max="3" width="15.28515625" customWidth="1"/>
    <col min="5" max="5" width="7.7109375" customWidth="1"/>
    <col min="10" max="10" width="12.42578125" bestFit="1" customWidth="1"/>
  </cols>
  <sheetData>
    <row r="2" spans="1:10" ht="31.5" customHeight="1" x14ac:dyDescent="0.25">
      <c r="A2" s="25" t="s">
        <v>39</v>
      </c>
      <c r="B2" s="25"/>
    </row>
    <row r="3" spans="1:10" ht="31.5" x14ac:dyDescent="0.25">
      <c r="A3" s="6">
        <v>1</v>
      </c>
      <c r="B3" s="1" t="s">
        <v>4</v>
      </c>
      <c r="C3" s="18">
        <v>139712.35</v>
      </c>
    </row>
    <row r="4" spans="1:10" ht="47.25" x14ac:dyDescent="0.25">
      <c r="A4" s="6">
        <v>2</v>
      </c>
      <c r="B4" s="1" t="s">
        <v>5</v>
      </c>
      <c r="C4" s="18">
        <v>58996.66</v>
      </c>
      <c r="I4" t="s">
        <v>39</v>
      </c>
      <c r="J4" s="21">
        <v>59112947.860000007</v>
      </c>
    </row>
    <row r="5" spans="1:10" ht="31.5" x14ac:dyDescent="0.25">
      <c r="A5" s="6">
        <v>3</v>
      </c>
      <c r="B5" s="1" t="s">
        <v>8</v>
      </c>
      <c r="C5" s="18">
        <v>272456.71000000002</v>
      </c>
      <c r="I5" s="8" t="s">
        <v>35</v>
      </c>
      <c r="J5">
        <v>2455782</v>
      </c>
    </row>
    <row r="6" spans="1:10" ht="31.5" x14ac:dyDescent="0.25">
      <c r="A6" s="6">
        <v>4</v>
      </c>
      <c r="B6" s="1" t="s">
        <v>11</v>
      </c>
      <c r="C6" s="18">
        <v>317548.03000000003</v>
      </c>
    </row>
    <row r="7" spans="1:10" ht="15.75" x14ac:dyDescent="0.25">
      <c r="A7" s="6">
        <v>5</v>
      </c>
      <c r="B7" s="1" t="s">
        <v>13</v>
      </c>
      <c r="C7" s="18">
        <v>2128818</v>
      </c>
    </row>
    <row r="8" spans="1:10" ht="47.25" x14ac:dyDescent="0.25">
      <c r="A8" s="6">
        <v>6</v>
      </c>
      <c r="B8" s="1" t="s">
        <v>6</v>
      </c>
      <c r="C8" s="18">
        <v>1158480</v>
      </c>
    </row>
    <row r="9" spans="1:10" ht="31.5" x14ac:dyDescent="0.25">
      <c r="A9" s="6">
        <v>7</v>
      </c>
      <c r="B9" s="1" t="s">
        <v>9</v>
      </c>
      <c r="C9" s="18">
        <v>1231595</v>
      </c>
    </row>
    <row r="10" spans="1:10" ht="31.5" x14ac:dyDescent="0.25">
      <c r="A10" s="6">
        <v>8</v>
      </c>
      <c r="B10" s="1" t="s">
        <v>10</v>
      </c>
      <c r="C10" s="18">
        <v>825976.28</v>
      </c>
    </row>
    <row r="11" spans="1:10" ht="31.5" x14ac:dyDescent="0.25">
      <c r="A11" s="6">
        <v>9</v>
      </c>
      <c r="B11" s="1" t="s">
        <v>12</v>
      </c>
      <c r="C11" s="18">
        <v>5145100</v>
      </c>
    </row>
    <row r="12" spans="1:10" ht="31.5" x14ac:dyDescent="0.25">
      <c r="A12" s="6">
        <v>10</v>
      </c>
      <c r="B12" s="1" t="s">
        <v>16</v>
      </c>
      <c r="C12" s="18">
        <v>1230890</v>
      </c>
    </row>
    <row r="13" spans="1:10" ht="31.5" x14ac:dyDescent="0.25">
      <c r="A13" s="6">
        <v>11</v>
      </c>
      <c r="B13" s="1" t="s">
        <v>17</v>
      </c>
      <c r="C13" s="18">
        <v>3482680</v>
      </c>
    </row>
    <row r="14" spans="1:10" ht="47.25" x14ac:dyDescent="0.25">
      <c r="A14" s="6">
        <v>12</v>
      </c>
      <c r="B14" s="1" t="s">
        <v>18</v>
      </c>
      <c r="C14" s="18">
        <v>1235934.8799999999</v>
      </c>
    </row>
    <row r="15" spans="1:10" ht="31.5" x14ac:dyDescent="0.25">
      <c r="A15" s="6">
        <v>13</v>
      </c>
      <c r="B15" s="1" t="s">
        <v>19</v>
      </c>
      <c r="C15" s="18">
        <v>2353570</v>
      </c>
    </row>
    <row r="16" spans="1:10" ht="15.75" x14ac:dyDescent="0.25">
      <c r="A16" s="6">
        <v>14</v>
      </c>
      <c r="B16" s="1" t="s">
        <v>20</v>
      </c>
      <c r="C16" s="18">
        <v>1306910</v>
      </c>
    </row>
    <row r="17" spans="1:3" ht="15.75" x14ac:dyDescent="0.25">
      <c r="A17" s="6">
        <v>15</v>
      </c>
      <c r="B17" s="1" t="s">
        <v>21</v>
      </c>
      <c r="C17" s="18">
        <v>2458150</v>
      </c>
    </row>
    <row r="18" spans="1:3" ht="31.5" x14ac:dyDescent="0.25">
      <c r="A18" s="6">
        <v>16</v>
      </c>
      <c r="B18" s="1" t="s">
        <v>22</v>
      </c>
      <c r="C18" s="18">
        <v>1593402</v>
      </c>
    </row>
    <row r="19" spans="1:3" ht="31.5" x14ac:dyDescent="0.25">
      <c r="A19" s="6">
        <v>17</v>
      </c>
      <c r="B19" s="1" t="s">
        <v>14</v>
      </c>
      <c r="C19" s="18">
        <v>1980601.25</v>
      </c>
    </row>
    <row r="20" spans="1:3" ht="31.5" x14ac:dyDescent="0.25">
      <c r="A20" s="6">
        <v>18</v>
      </c>
      <c r="B20" s="1" t="s">
        <v>51</v>
      </c>
      <c r="C20" s="18">
        <v>1758148</v>
      </c>
    </row>
    <row r="21" spans="1:3" ht="47.25" x14ac:dyDescent="0.25">
      <c r="A21" s="6">
        <v>18</v>
      </c>
      <c r="B21" s="1" t="s">
        <v>40</v>
      </c>
      <c r="C21" s="19">
        <v>870140</v>
      </c>
    </row>
    <row r="22" spans="1:3" ht="31.5" x14ac:dyDescent="0.25">
      <c r="A22" s="6">
        <v>19</v>
      </c>
      <c r="B22" s="1" t="s">
        <v>41</v>
      </c>
      <c r="C22" s="18">
        <v>608130</v>
      </c>
    </row>
    <row r="23" spans="1:3" ht="15.75" x14ac:dyDescent="0.25">
      <c r="A23" s="6">
        <v>20</v>
      </c>
      <c r="B23" s="1" t="s">
        <v>15</v>
      </c>
      <c r="C23" s="18">
        <v>85459.85</v>
      </c>
    </row>
    <row r="24" spans="1:3" ht="47.25" x14ac:dyDescent="0.25">
      <c r="A24" s="6">
        <v>21</v>
      </c>
      <c r="B24" s="1" t="s">
        <v>23</v>
      </c>
      <c r="C24" s="18">
        <v>1198462</v>
      </c>
    </row>
    <row r="25" spans="1:3" ht="47.25" x14ac:dyDescent="0.25">
      <c r="A25" s="6">
        <v>22</v>
      </c>
      <c r="B25" s="1" t="s">
        <v>24</v>
      </c>
      <c r="C25" s="18">
        <v>1021000</v>
      </c>
    </row>
    <row r="26" spans="1:3" ht="47.25" x14ac:dyDescent="0.25">
      <c r="A26" s="6">
        <v>23</v>
      </c>
      <c r="B26" s="1" t="s">
        <v>25</v>
      </c>
      <c r="C26" s="18">
        <v>1027674.38</v>
      </c>
    </row>
    <row r="27" spans="1:3" ht="47.25" x14ac:dyDescent="0.25">
      <c r="A27" s="6">
        <v>24</v>
      </c>
      <c r="B27" s="1" t="s">
        <v>26</v>
      </c>
      <c r="C27" s="18">
        <v>350000</v>
      </c>
    </row>
    <row r="28" spans="1:3" ht="47.25" x14ac:dyDescent="0.25">
      <c r="A28" s="6">
        <v>25</v>
      </c>
      <c r="B28" s="1" t="s">
        <v>27</v>
      </c>
      <c r="C28" s="15">
        <v>807799</v>
      </c>
    </row>
    <row r="29" spans="1:3" ht="31.5" x14ac:dyDescent="0.25">
      <c r="A29" s="6">
        <v>26</v>
      </c>
      <c r="B29" s="1" t="s">
        <v>28</v>
      </c>
      <c r="C29" s="18">
        <v>547750</v>
      </c>
    </row>
    <row r="30" spans="1:3" ht="15.75" x14ac:dyDescent="0.25">
      <c r="A30" s="6">
        <v>27</v>
      </c>
      <c r="B30" s="1" t="s">
        <v>37</v>
      </c>
      <c r="C30" s="15">
        <v>1204836.6399999999</v>
      </c>
    </row>
    <row r="31" spans="1:3" ht="15.75" x14ac:dyDescent="0.25">
      <c r="A31" s="6">
        <v>28</v>
      </c>
      <c r="B31" s="2" t="s">
        <v>38</v>
      </c>
      <c r="C31" s="20">
        <v>12584918</v>
      </c>
    </row>
    <row r="32" spans="1:3" ht="15.75" x14ac:dyDescent="0.25">
      <c r="A32" s="6">
        <v>29</v>
      </c>
      <c r="B32" s="1" t="s">
        <v>31</v>
      </c>
      <c r="C32" s="18">
        <v>502803.61</v>
      </c>
    </row>
    <row r="33" spans="1:3" ht="31.5" x14ac:dyDescent="0.25">
      <c r="A33" s="6">
        <v>30</v>
      </c>
      <c r="B33" s="5" t="s">
        <v>32</v>
      </c>
      <c r="C33" s="18">
        <v>235736.39</v>
      </c>
    </row>
    <row r="34" spans="1:3" ht="31.5" x14ac:dyDescent="0.25">
      <c r="A34" s="6">
        <v>31</v>
      </c>
      <c r="B34" s="1" t="s">
        <v>33</v>
      </c>
      <c r="C34" s="18">
        <v>3768436.84</v>
      </c>
    </row>
    <row r="35" spans="1:3" x14ac:dyDescent="0.25">
      <c r="A35" s="9">
        <v>32</v>
      </c>
      <c r="B35" s="9" t="s">
        <v>45</v>
      </c>
      <c r="C35" s="20">
        <v>1356381.99</v>
      </c>
    </row>
    <row r="36" spans="1:3" x14ac:dyDescent="0.25">
      <c r="A36" s="9">
        <v>33</v>
      </c>
      <c r="B36" s="9" t="s">
        <v>48</v>
      </c>
      <c r="C36" s="20">
        <v>4264450</v>
      </c>
    </row>
    <row r="37" spans="1:3" x14ac:dyDescent="0.25">
      <c r="A37" s="16"/>
      <c r="B37" s="16"/>
      <c r="C37" s="21">
        <f>SUM(C3:C36)</f>
        <v>59112947.860000007</v>
      </c>
    </row>
    <row r="38" spans="1:3" x14ac:dyDescent="0.25">
      <c r="A38" s="16"/>
      <c r="B38" s="16"/>
      <c r="C38" s="17"/>
    </row>
    <row r="39" spans="1:3" x14ac:dyDescent="0.25">
      <c r="A39" s="16"/>
      <c r="B39" s="16"/>
      <c r="C39" s="17"/>
    </row>
    <row r="40" spans="1:3" x14ac:dyDescent="0.25">
      <c r="A40" s="16"/>
      <c r="B40" s="16"/>
      <c r="C40" s="17"/>
    </row>
    <row r="41" spans="1:3" x14ac:dyDescent="0.25">
      <c r="A41" s="7"/>
      <c r="B41" s="8" t="s">
        <v>35</v>
      </c>
    </row>
    <row r="42" spans="1:3" x14ac:dyDescent="0.25">
      <c r="A42" s="9">
        <v>1</v>
      </c>
      <c r="B42" s="12" t="s">
        <v>0</v>
      </c>
      <c r="C42" s="23">
        <v>71740</v>
      </c>
    </row>
    <row r="43" spans="1:3" ht="29.25" x14ac:dyDescent="0.25">
      <c r="A43" s="9">
        <v>2</v>
      </c>
      <c r="B43" s="4" t="s">
        <v>36</v>
      </c>
      <c r="C43" s="23"/>
    </row>
    <row r="44" spans="1:3" ht="39.75" customHeight="1" x14ac:dyDescent="0.25">
      <c r="A44" s="9">
        <v>3</v>
      </c>
      <c r="B44" s="1" t="s">
        <v>34</v>
      </c>
      <c r="C44" s="23">
        <v>256115</v>
      </c>
    </row>
    <row r="45" spans="1:3" ht="39.75" customHeight="1" x14ac:dyDescent="0.25">
      <c r="A45" s="9">
        <v>4</v>
      </c>
      <c r="B45" s="1" t="s">
        <v>7</v>
      </c>
      <c r="C45" s="23">
        <v>400000</v>
      </c>
    </row>
    <row r="46" spans="1:3" ht="31.5" x14ac:dyDescent="0.25">
      <c r="A46" s="9">
        <v>5</v>
      </c>
      <c r="B46" s="1" t="s">
        <v>30</v>
      </c>
      <c r="C46" s="23">
        <v>974627</v>
      </c>
    </row>
    <row r="47" spans="1:3" ht="31.5" x14ac:dyDescent="0.25">
      <c r="A47" s="9">
        <v>6</v>
      </c>
      <c r="B47" s="1" t="s">
        <v>29</v>
      </c>
      <c r="C47" s="23">
        <v>753300</v>
      </c>
    </row>
    <row r="48" spans="1:3" ht="36.75" customHeight="1" x14ac:dyDescent="0.25">
      <c r="A48" s="9">
        <v>7</v>
      </c>
      <c r="B48" s="1" t="s">
        <v>1</v>
      </c>
      <c r="C48" s="23"/>
    </row>
    <row r="49" spans="1:3" ht="15.75" x14ac:dyDescent="0.25">
      <c r="A49" s="9">
        <v>8</v>
      </c>
      <c r="B49" s="1" t="s">
        <v>2</v>
      </c>
      <c r="C49" s="23"/>
    </row>
    <row r="50" spans="1:3" ht="15.75" x14ac:dyDescent="0.25">
      <c r="A50" s="9">
        <v>9</v>
      </c>
      <c r="B50" s="1" t="s">
        <v>3</v>
      </c>
      <c r="C50" s="23"/>
    </row>
    <row r="51" spans="1:3" ht="15.75" x14ac:dyDescent="0.25">
      <c r="A51" s="13">
        <v>10</v>
      </c>
      <c r="B51" s="14" t="s">
        <v>50</v>
      </c>
      <c r="C51" s="23"/>
    </row>
    <row r="52" spans="1:3" ht="15.75" x14ac:dyDescent="0.25">
      <c r="A52" s="13"/>
      <c r="B52" s="14"/>
      <c r="C52" s="23">
        <f>SUM(C42:C51)</f>
        <v>2455782</v>
      </c>
    </row>
    <row r="53" spans="1:3" ht="15.75" x14ac:dyDescent="0.25">
      <c r="A53" s="22"/>
      <c r="B53" s="10"/>
      <c r="C53" s="24"/>
    </row>
    <row r="54" spans="1:3" ht="15" customHeight="1" x14ac:dyDescent="0.25">
      <c r="A54" s="26" t="s">
        <v>42</v>
      </c>
      <c r="B54" s="26"/>
    </row>
    <row r="56" spans="1:3" ht="45" x14ac:dyDescent="0.25">
      <c r="A56" s="3">
        <v>1</v>
      </c>
      <c r="B56" s="3" t="s">
        <v>43</v>
      </c>
    </row>
    <row r="57" spans="1:3" ht="30" x14ac:dyDescent="0.25">
      <c r="A57" s="3">
        <v>2</v>
      </c>
      <c r="B57" s="3" t="s">
        <v>44</v>
      </c>
    </row>
    <row r="58" spans="1:3" ht="59.25" x14ac:dyDescent="0.25">
      <c r="A58" s="3">
        <v>3</v>
      </c>
      <c r="B58" s="4" t="s">
        <v>46</v>
      </c>
    </row>
    <row r="59" spans="1:3" ht="45" x14ac:dyDescent="0.25">
      <c r="A59" s="3">
        <v>4</v>
      </c>
      <c r="B59" s="3" t="s">
        <v>47</v>
      </c>
    </row>
    <row r="60" spans="1:3" x14ac:dyDescent="0.25">
      <c r="A60" s="3">
        <v>5</v>
      </c>
      <c r="B60" s="3" t="s">
        <v>49</v>
      </c>
    </row>
    <row r="61" spans="1:3" x14ac:dyDescent="0.25">
      <c r="A61" s="11"/>
      <c r="B61" s="11"/>
    </row>
    <row r="62" spans="1:3" x14ac:dyDescent="0.25">
      <c r="A62" s="11"/>
      <c r="B62" s="11"/>
    </row>
    <row r="63" spans="1:3" x14ac:dyDescent="0.25">
      <c r="A63" s="11"/>
      <c r="B63" s="11"/>
    </row>
    <row r="64" spans="1:3" x14ac:dyDescent="0.25">
      <c r="A64" s="11"/>
      <c r="B64" s="11"/>
    </row>
    <row r="65" spans="1:2" x14ac:dyDescent="0.25">
      <c r="A65" s="11"/>
      <c r="B65" s="11"/>
    </row>
    <row r="66" spans="1:2" x14ac:dyDescent="0.25">
      <c r="A66" s="11"/>
      <c r="B66" s="11"/>
    </row>
    <row r="67" spans="1:2" x14ac:dyDescent="0.25">
      <c r="A67" s="11"/>
      <c r="B67" s="11"/>
    </row>
  </sheetData>
  <mergeCells count="2">
    <mergeCell ref="A2:B2"/>
    <mergeCell ref="A54:B5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2018-10-23T09:32:42Z</dcterms:modified>
</cp:coreProperties>
</file>