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255" windowHeight="8070" firstSheet="1" activeTab="1"/>
  </bookViews>
  <sheets>
    <sheet name="Lapas1" sheetId="1" state="hidden" r:id="rId1"/>
    <sheet name="Lapas1 (2)" sheetId="2" r:id="rId2"/>
  </sheets>
  <definedNames>
    <definedName name="_xlnm.Print_Area" localSheetId="0">Lapas1!$A$1:$E$114</definedName>
    <definedName name="_xlnm.Print_Area" localSheetId="1">'Lapas1 (2)'!$A$2:$F$107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4" i="2" l="1"/>
  <c r="D42" i="2"/>
  <c r="D63" i="2" l="1"/>
  <c r="F56" i="2"/>
  <c r="F57" i="2"/>
  <c r="F55" i="2"/>
  <c r="F49" i="2"/>
  <c r="F50" i="2"/>
  <c r="F51" i="2"/>
  <c r="F52" i="2"/>
  <c r="F45" i="2"/>
  <c r="F46" i="2"/>
  <c r="F44" i="2"/>
  <c r="F40" i="2"/>
  <c r="F41" i="2"/>
  <c r="F39" i="2"/>
  <c r="F35" i="2"/>
  <c r="F36" i="2"/>
  <c r="F34" i="2"/>
  <c r="F30" i="2"/>
  <c r="F31" i="2"/>
  <c r="F29" i="2"/>
  <c r="F25" i="2"/>
  <c r="F26" i="2"/>
  <c r="F24" i="2"/>
  <c r="F91" i="2" l="1"/>
  <c r="F69" i="2"/>
  <c r="F76" i="2" s="1"/>
  <c r="D58" i="2"/>
  <c r="D53" i="2"/>
  <c r="D47" i="2"/>
  <c r="F18" i="2"/>
  <c r="D18" i="2"/>
  <c r="E98" i="1"/>
  <c r="E99" i="1" s="1"/>
  <c r="E76" i="1"/>
  <c r="E83" i="1" s="1"/>
  <c r="E70" i="1"/>
  <c r="E71" i="1" s="1"/>
  <c r="D89" i="1" s="1"/>
  <c r="E64" i="1"/>
  <c r="E58" i="1"/>
  <c r="E51" i="1"/>
  <c r="E45" i="1"/>
  <c r="E39" i="1"/>
  <c r="E33" i="1"/>
  <c r="E27" i="1"/>
  <c r="E17" i="1"/>
  <c r="D17" i="1"/>
  <c r="F92" i="2" l="1"/>
  <c r="D82" i="2"/>
</calcChain>
</file>

<file path=xl/sharedStrings.xml><?xml version="1.0" encoding="utf-8"?>
<sst xmlns="http://schemas.openxmlformats.org/spreadsheetml/2006/main" count="308" uniqueCount="136">
  <si>
    <t>(programos pavadinimas)</t>
  </si>
  <si>
    <t>Išlaidų pavadinimai</t>
  </si>
  <si>
    <t>Bendra sąmata</t>
  </si>
  <si>
    <t xml:space="preserve"> (Eur)</t>
  </si>
  <si>
    <t>Skirta iš savivaldybės biudžeto suma</t>
  </si>
  <si>
    <t>(Eur)</t>
  </si>
  <si>
    <t>1.</t>
  </si>
  <si>
    <t>Tiesioginės projekto išlaidos</t>
  </si>
  <si>
    <t>2.</t>
  </si>
  <si>
    <t>3.</t>
  </si>
  <si>
    <t>Iš viso:</t>
  </si>
  <si>
    <t>Išlaidų pavadinimas</t>
  </si>
  <si>
    <t>Visa suma (Eur)</t>
  </si>
  <si>
    <t>1.1.</t>
  </si>
  <si>
    <t>Atlygis fiziniams asmenims pagal autorines, atlikėjo ir kitų atlygintinų paslaugų sutartis:</t>
  </si>
  <si>
    <t>1.1.2.</t>
  </si>
  <si>
    <t>1.1.3.</t>
  </si>
  <si>
    <t>Atlygis fiziniams asmenims pagal verslo liudijimus ar individualios veiklos pažymėjimus:</t>
  </si>
  <si>
    <t>1.2.2.</t>
  </si>
  <si>
    <t>1.2.3.</t>
  </si>
  <si>
    <t>Atlygis juridiniams asmenims už menines paslaugas:</t>
  </si>
  <si>
    <t>1.3.2.</t>
  </si>
  <si>
    <t>1.3.3.</t>
  </si>
  <si>
    <t>nakvynė</t>
  </si>
  <si>
    <t>dienpinigiai</t>
  </si>
  <si>
    <t>maistpinigiai</t>
  </si>
  <si>
    <t>kelionių išlaidos</t>
  </si>
  <si>
    <t>1.7.</t>
  </si>
  <si>
    <t>1.7.2.</t>
  </si>
  <si>
    <t>1.7.3.</t>
  </si>
  <si>
    <t>1.8.</t>
  </si>
  <si>
    <t>1.8.1</t>
  </si>
  <si>
    <t>1.8.2</t>
  </si>
  <si>
    <t>1.8.3</t>
  </si>
  <si>
    <t>Iš viso (1):</t>
  </si>
  <si>
    <t>2.1.</t>
  </si>
  <si>
    <t>2.2.</t>
  </si>
  <si>
    <t>2.3.</t>
  </si>
  <si>
    <t>Biuro nuoma</t>
  </si>
  <si>
    <t>2.4.</t>
  </si>
  <si>
    <t>Komunalinės paslaugos</t>
  </si>
  <si>
    <t>2.5.</t>
  </si>
  <si>
    <t>Ryšių paslaugos</t>
  </si>
  <si>
    <t>2.6.</t>
  </si>
  <si>
    <t>Kanceliarinės prekės</t>
  </si>
  <si>
    <t>Iš viso (2):</t>
  </si>
  <si>
    <t>3.1.</t>
  </si>
  <si>
    <t>Nenumatytos išlaidos</t>
  </si>
  <si>
    <t>Iš viso (3):</t>
  </si>
  <si>
    <t>Bendra iš savivaldybės biudžeto skiriamų lėšų suma (1+2+3):</t>
  </si>
  <si>
    <t>Organizacijos pavadinimas, dokumento data ir numeris</t>
  </si>
  <si>
    <t>Iš viso (Eur):</t>
  </si>
  <si>
    <t>Iš viso  (%):</t>
  </si>
  <si>
    <t>Organizacijos vadovas</t>
  </si>
  <si>
    <t>Projekto vadovas</t>
  </si>
  <si>
    <t>(pareigos, vardas ir pavardė, parašas)</t>
  </si>
  <si>
    <t>(data)</t>
  </si>
  <si>
    <t>Eil. Nr.</t>
  </si>
  <si>
    <t>Iš viso (1.8.):</t>
  </si>
  <si>
    <t>A.V.</t>
  </si>
  <si>
    <t>Projekto vadovo darbo užmokestis</t>
  </si>
  <si>
    <t>Projekto darbuotojų darbo užmokestis:</t>
  </si>
  <si>
    <t xml:space="preserve">1. BENDRA KULTŪROS IR MENO SRIČIŲ PROJEKTO IŠLAIDŲ SĄMATA  </t>
  </si>
  <si>
    <t>3. DOKUMENTAI, PATVIRTINANTYS KULTŪROS IR MENO SRIČIŲ PROJEKTO FINANSAVIMĄ IŠ KITŲ ŠALTINIŲ</t>
  </si>
  <si>
    <t>Organizacijos vyr. finansininkas</t>
  </si>
  <si>
    <t>_____________</t>
  </si>
  <si>
    <t>2. DETALI SAVIVALDYBĖS BIUDŽETO LĖŠŲ, SKIRTŲ KULTŪROS IR MENO SRIČIŲ PROJEKTUI ĮGYVENDINTI, IŠLAIDŲ SĄMATA</t>
  </si>
  <si>
    <t>Kiekis (vnt.)</t>
  </si>
  <si>
    <t>Tiesioginės projekto vykdymo išlaidos</t>
  </si>
  <si>
    <t>Projektui įgyvendinti skiriama suma (Eur)</t>
  </si>
  <si>
    <t>Klaipėdos miesto savivaldybės biudžeto lėšomis iš dalies finansuojamo kultūros ar meno srities projekto sutarties</t>
  </si>
  <si>
    <t>priedas</t>
  </si>
  <si>
    <t>Iš viso (1.1.):</t>
  </si>
  <si>
    <t>1.2.1.</t>
  </si>
  <si>
    <t>Iš viso (1.2.):</t>
  </si>
  <si>
    <t>1.1.1.</t>
  </si>
  <si>
    <t>1.2.</t>
  </si>
  <si>
    <t>1.3.</t>
  </si>
  <si>
    <t>Iš viso (1.3.):</t>
  </si>
  <si>
    <t>1.3.1.</t>
  </si>
  <si>
    <t>1.4.</t>
  </si>
  <si>
    <t>1.4.1.</t>
  </si>
  <si>
    <t>1.4.2.</t>
  </si>
  <si>
    <t>1.4.3.</t>
  </si>
  <si>
    <t>Iš viso (1.4.):</t>
  </si>
  <si>
    <t>1.5.</t>
  </si>
  <si>
    <t>1.5.1.</t>
  </si>
  <si>
    <t>1.5.2.</t>
  </si>
  <si>
    <t>1.5.3.</t>
  </si>
  <si>
    <t>Iš viso (1.5.):</t>
  </si>
  <si>
    <t>1.6.</t>
  </si>
  <si>
    <t>1.6.1.</t>
  </si>
  <si>
    <t>1.6.2.</t>
  </si>
  <si>
    <t>1.6.3.</t>
  </si>
  <si>
    <t>1.6.4.</t>
  </si>
  <si>
    <t>Iš viso (1.6.):</t>
  </si>
  <si>
    <t>1.7.1.</t>
  </si>
  <si>
    <t>Iš viso (1.7.):</t>
  </si>
  <si>
    <t>2.2.1.</t>
  </si>
  <si>
    <t>2.2.2.</t>
  </si>
  <si>
    <r>
      <t>Pastaba. Savivaldybė nesudaro sutarties,</t>
    </r>
    <r>
      <rPr>
        <sz val="11"/>
        <color theme="1"/>
        <rFont val="Times New Roman"/>
        <family val="1"/>
        <charset val="186"/>
      </rPr>
      <t xml:space="preserve"> jei organizacija negarantuoja, kad projektui įgyvendinti </t>
    </r>
    <r>
      <rPr>
        <b/>
        <sz val="11"/>
        <color theme="1"/>
        <rFont val="Times New Roman"/>
        <family val="1"/>
        <charset val="186"/>
      </rPr>
      <t>turi ne mažiau kaip</t>
    </r>
    <r>
      <rPr>
        <sz val="11"/>
        <color theme="1"/>
        <rFont val="Times New Roman"/>
        <family val="1"/>
        <charset val="186"/>
      </rPr>
      <t xml:space="preserve"> </t>
    </r>
    <r>
      <rPr>
        <b/>
        <sz val="11"/>
        <color theme="1"/>
        <rFont val="Times New Roman"/>
        <family val="1"/>
        <charset val="186"/>
      </rPr>
      <t>20%</t>
    </r>
    <r>
      <rPr>
        <sz val="11"/>
        <color theme="1"/>
        <rFont val="Times New Roman"/>
        <family val="1"/>
        <charset val="186"/>
      </rPr>
      <t xml:space="preserve"> nuo bendros projekto vertės lėšų (arba nepateikia garantinio rašto) iš kitų finansavimo šaltinių.</t>
    </r>
  </si>
  <si>
    <t>__________________________________________</t>
  </si>
  <si>
    <t>____________________________________</t>
  </si>
  <si>
    <t>PATIKSLINTA _________________________________________________________</t>
  </si>
  <si>
    <r>
      <t xml:space="preserve">Projekto administravimo išlaidos </t>
    </r>
    <r>
      <rPr>
        <i/>
        <sz val="11"/>
        <color theme="1"/>
        <rFont val="Times New Roman"/>
        <family val="1"/>
        <charset val="186"/>
      </rPr>
      <t>(nuo savivaldybės biudžeto galima skirti iki 20%):</t>
    </r>
  </si>
  <si>
    <r>
      <t xml:space="preserve">Nenumatytos išlaidos </t>
    </r>
    <r>
      <rPr>
        <i/>
        <sz val="11"/>
        <color theme="1"/>
        <rFont val="Times New Roman"/>
        <family val="1"/>
        <charset val="186"/>
      </rPr>
      <t>(nuo savivaldybės biudžeto skiriamos sumos galima skirti iki 10%):</t>
    </r>
  </si>
  <si>
    <r>
      <t xml:space="preserve">Kitos paslaugos </t>
    </r>
    <r>
      <rPr>
        <sz val="11"/>
        <color theme="1"/>
        <rFont val="Times New Roman"/>
        <family val="1"/>
        <charset val="186"/>
      </rPr>
      <t>(transporto, patalpų, įrangos nuoma, apsauga ir pan.):</t>
    </r>
  </si>
  <si>
    <r>
      <t>Projekto tikslams pasiekti būtinos prekės</t>
    </r>
    <r>
      <rPr>
        <sz val="11"/>
        <color theme="1"/>
        <rFont val="Times New Roman"/>
        <family val="1"/>
        <charset val="186"/>
      </rPr>
      <t xml:space="preserve"> (1 prekės kaina negali viršyti 500 Eur):</t>
    </r>
  </si>
  <si>
    <r>
      <t>Projekto darbuotojų komandiruočių  ir kviestinių projekto dalyvių tiesiogiai patiriamos ir programos vykdytojo kompensuojamos išlaidos</t>
    </r>
    <r>
      <rPr>
        <sz val="11"/>
        <color theme="1"/>
        <rFont val="Times New Roman"/>
        <family val="1"/>
        <charset val="186"/>
      </rPr>
      <t xml:space="preserve"> </t>
    </r>
    <r>
      <rPr>
        <i/>
        <sz val="11"/>
        <color theme="1"/>
        <rFont val="Times New Roman"/>
        <family val="1"/>
        <charset val="186"/>
      </rPr>
      <t>(kompensuojamos pagal avansines apyskaitas ar kitus dokumentus):</t>
    </r>
    <r>
      <rPr>
        <sz val="11"/>
        <color theme="1"/>
        <rFont val="Times New Roman"/>
        <family val="1"/>
        <charset val="186"/>
      </rPr>
      <t xml:space="preserve"> </t>
    </r>
  </si>
  <si>
    <r>
      <t>Projekto dalyvių maitinimo išlaidos, būtinos projektui įgyvendinti</t>
    </r>
    <r>
      <rPr>
        <sz val="11"/>
        <color theme="1"/>
        <rFont val="Times New Roman"/>
        <family val="1"/>
        <charset val="186"/>
      </rPr>
      <t xml:space="preserve"> </t>
    </r>
    <r>
      <rPr>
        <i/>
        <sz val="11"/>
        <color theme="1"/>
        <rFont val="Times New Roman"/>
        <family val="1"/>
        <charset val="186"/>
      </rPr>
      <t>(negali viršyti 20% sutarties pasirašymo metu galiojusios bazinės socialinės išmokos dydžio):</t>
    </r>
  </si>
  <si>
    <r>
      <t xml:space="preserve">Projekto tikslams pasiekti kitos būtinos išlaidos </t>
    </r>
    <r>
      <rPr>
        <i/>
        <sz val="11"/>
        <color theme="1"/>
        <rFont val="Times New Roman"/>
        <family val="1"/>
        <charset val="186"/>
      </rPr>
      <t>(premijos konkurso laureatams ir kt.):</t>
    </r>
    <r>
      <rPr>
        <b/>
        <sz val="11"/>
        <color theme="1"/>
        <rFont val="Times New Roman"/>
        <family val="1"/>
        <charset val="186"/>
      </rPr>
      <t xml:space="preserve"> </t>
    </r>
  </si>
  <si>
    <t xml:space="preserve"> PROGRAMOS PROJEKTO IŠLAIDŲ SĄMATA 20___ M. </t>
  </si>
  <si>
    <t>2 priedas</t>
  </si>
  <si>
    <t>sutarties Nr.</t>
  </si>
  <si>
    <t xml:space="preserve">                                    d.</t>
  </si>
  <si>
    <t xml:space="preserve">1. BENDRA PROJEKTO IŠLAIDŲ SĄMATA  </t>
  </si>
  <si>
    <t>2. DETALI SAVIVALDYBĖS BIUDŽETO LĖŠŲ IŠLAIDŲ SĄMATA</t>
  </si>
  <si>
    <t>Bendra sąmata (Eur)</t>
  </si>
  <si>
    <t>Vieneto kaina (Eur)</t>
  </si>
  <si>
    <r>
      <t>Programos darbuotojų komandiruočių  ir kviestinių projekto dalyvių tiesiogiai patiriamos ir programos vykdytojo kompensuojamos išlaidos</t>
    </r>
    <r>
      <rPr>
        <b/>
        <i/>
        <sz val="11"/>
        <color theme="1"/>
        <rFont val="Times New Roman"/>
        <family val="1"/>
        <charset val="186"/>
      </rPr>
      <t xml:space="preserve"> </t>
    </r>
    <r>
      <rPr>
        <i/>
        <sz val="11"/>
        <color theme="1"/>
        <rFont val="Times New Roman"/>
        <family val="1"/>
        <charset val="186"/>
      </rPr>
      <t>(kelionių bilietai, apgyvendinimas, dienpinigiai ir kt.) (kompensuojamos pagal avansines apyskaitas ar kitus dokumentus):</t>
    </r>
  </si>
  <si>
    <t xml:space="preserve">Paslaugos, teikiamos pagal atlygintinų paslaugų, autorines sutartis </t>
  </si>
  <si>
    <r>
      <t>Programos dalyvių maitinimo išlaidos būtinos programai įgyvendinti</t>
    </r>
    <r>
      <rPr>
        <sz val="10"/>
        <color theme="1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>(negali viršyti 70 proc. sutarties pasirašymo metu galiojusios bazinės socialinės išmokos dydžio):</t>
    </r>
  </si>
  <si>
    <t>Projekto sklaidos ir viešinimo paslaugos</t>
  </si>
  <si>
    <t>Transporto paslaugos ir išlaikymas (pvz., kelionės bilietams, nuomai, kurui ir kt.)</t>
  </si>
  <si>
    <t>Programos tikslams pasiekti kitos būtinos išlaidos</t>
  </si>
  <si>
    <r>
      <t xml:space="preserve">Programos tikslams pasiekti būtinos prekės </t>
    </r>
    <r>
      <rPr>
        <i/>
        <sz val="11"/>
        <color theme="1"/>
        <rFont val="Times New Roman"/>
        <family val="1"/>
        <charset val="186"/>
      </rPr>
      <t>(1 prekės kaina negali viršyti 500 Eur)</t>
    </r>
  </si>
  <si>
    <t>Programos vadovo darbo užmokestis</t>
  </si>
  <si>
    <t>Programos darbuotojų darbo užmokestis:</t>
  </si>
  <si>
    <t>3. DOKUMENTAI, PATVIRTINANTYS PROJEKTO FINANSAVIMĄ IŠ KITŲ ŠALTINIŲ</t>
  </si>
  <si>
    <t xml:space="preserve">(Europos jaunimo sostinei 2021 m.  skirto  projekto patikslinta programos išlaidų sąmatos forma) </t>
  </si>
  <si>
    <t xml:space="preserve">EUROPOS JAUNIMO SOSTINEI 2021 M. SKIRTO PROJEKTO PROGRAMOS  IŠLAIDŲ SĄMATA 20___ M. </t>
  </si>
  <si>
    <t>Skirta iš Savivaldy-bės biudžeto suma</t>
  </si>
  <si>
    <t>Projekto vykdytojo (-ų) darbo užmokestis, įskaitant gyventojų pajamų mokestį ir socialinio draudimo įmokas bei įmokas į Garantinį fondą</t>
  </si>
  <si>
    <r>
      <t xml:space="preserve">Projekto administravimo išlaidos </t>
    </r>
    <r>
      <rPr>
        <i/>
        <sz val="11"/>
        <color theme="1"/>
        <rFont val="Times New Roman"/>
        <family val="1"/>
        <charset val="186"/>
      </rPr>
      <t>(nuo Savivaldybės biudžeto skiriamos sumos galima skirti iki 30%):</t>
    </r>
  </si>
  <si>
    <r>
      <t xml:space="preserve">Nenumatytos išlaidos </t>
    </r>
    <r>
      <rPr>
        <i/>
        <sz val="11"/>
        <color theme="1"/>
        <rFont val="Times New Roman"/>
        <family val="1"/>
        <charset val="186"/>
      </rPr>
      <t>(nuo Savivaldybės biudžeto skiriamos sumos galima skirti iki 20%):</t>
    </r>
  </si>
  <si>
    <r>
      <t xml:space="preserve">Programos administravimo išlaidos </t>
    </r>
    <r>
      <rPr>
        <i/>
        <sz val="11"/>
        <color theme="1"/>
        <rFont val="Times New Roman"/>
        <family val="1"/>
        <charset val="186"/>
      </rPr>
      <t>(iš Savivaldybės biudžeto gali skirti iki 30 proc.): (projekto vadovo, finansininko, kitų specialistų atlyginimai ir su jais susiję mokesčiai, biuro nuomos, komunalinių paslaugų, ryšių paslaugų, kanceliarinių prekių ir kitos projekto tikslams pasiekti reikalingos administravimo išlaidos)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</si>
</sst>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u/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55">
    <xf numFmtId="0" fontId="0" fillId="0" borderId="0" xfId="0"/>
    <xf numFmtId="0" fontId="4" fillId="0" borderId="0" xfId="0" applyFont="1" applyFill="1"/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justify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4" fillId="0" borderId="1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4" fillId="0" borderId="21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5" fillId="0" borderId="21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top"/>
    </xf>
    <xf numFmtId="0" fontId="6" fillId="0" borderId="0" xfId="0" applyFont="1" applyFill="1" applyAlignment="1">
      <alignment horizontal="left" vertical="top"/>
    </xf>
    <xf numFmtId="2" fontId="5" fillId="0" borderId="6" xfId="0" applyNumberFormat="1" applyFont="1" applyFill="1" applyBorder="1" applyAlignment="1">
      <alignment vertical="center" wrapText="1"/>
    </xf>
    <xf numFmtId="2" fontId="4" fillId="0" borderId="6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 wrapText="1"/>
    </xf>
    <xf numFmtId="2" fontId="4" fillId="0" borderId="13" xfId="0" applyNumberFormat="1" applyFont="1" applyFill="1" applyBorder="1" applyAlignment="1">
      <alignment horizontal="center" vertical="center" wrapText="1"/>
    </xf>
    <xf numFmtId="2" fontId="4" fillId="0" borderId="14" xfId="0" applyNumberFormat="1" applyFont="1" applyFill="1" applyBorder="1" applyAlignment="1">
      <alignment horizontal="center" vertical="center" wrapText="1"/>
    </xf>
    <xf numFmtId="1" fontId="4" fillId="0" borderId="13" xfId="0" applyNumberFormat="1" applyFont="1" applyFill="1" applyBorder="1" applyAlignment="1">
      <alignment horizontal="center" vertical="center" wrapText="1"/>
    </xf>
    <xf numFmtId="1" fontId="4" fillId="0" borderId="14" xfId="0" applyNumberFormat="1" applyFont="1" applyFill="1" applyBorder="1" applyAlignment="1">
      <alignment horizontal="center" vertical="center" wrapText="1"/>
    </xf>
    <xf numFmtId="1" fontId="4" fillId="0" borderId="3" xfId="0" applyNumberFormat="1" applyFont="1" applyFill="1" applyBorder="1" applyAlignment="1">
      <alignment horizontal="center" vertical="center" wrapText="1"/>
    </xf>
    <xf numFmtId="2" fontId="4" fillId="0" borderId="19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2" fontId="4" fillId="0" borderId="10" xfId="0" applyNumberFormat="1" applyFont="1" applyFill="1" applyBorder="1" applyAlignment="1">
      <alignment horizontal="center" vertical="center" wrapText="1"/>
    </xf>
    <xf numFmtId="1" fontId="4" fillId="0" borderId="10" xfId="0" applyNumberFormat="1" applyFont="1" applyFill="1" applyBorder="1" applyAlignment="1">
      <alignment horizontal="center" vertical="center" wrapText="1"/>
    </xf>
    <xf numFmtId="1" fontId="4" fillId="0" borderId="19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2" fontId="4" fillId="0" borderId="14" xfId="0" applyNumberFormat="1" applyFont="1" applyFill="1" applyBorder="1" applyAlignment="1">
      <alignment horizontal="center" vertical="center"/>
    </xf>
    <xf numFmtId="2" fontId="4" fillId="0" borderId="19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1" fontId="4" fillId="0" borderId="11" xfId="0" applyNumberFormat="1" applyFont="1" applyFill="1" applyBorder="1" applyAlignment="1">
      <alignment horizontal="center" vertical="center" wrapText="1"/>
    </xf>
    <xf numFmtId="1" fontId="5" fillId="0" borderId="14" xfId="0" applyNumberFormat="1" applyFont="1" applyFill="1" applyBorder="1" applyAlignment="1">
      <alignment horizontal="center" vertical="center" wrapText="1"/>
    </xf>
    <xf numFmtId="2" fontId="5" fillId="0" borderId="14" xfId="0" applyNumberFormat="1" applyFont="1" applyFill="1" applyBorder="1" applyAlignment="1">
      <alignment horizontal="center" vertical="center" wrapText="1"/>
    </xf>
    <xf numFmtId="1" fontId="5" fillId="0" borderId="27" xfId="0" applyNumberFormat="1" applyFont="1" applyFill="1" applyBorder="1" applyAlignment="1">
      <alignment horizontal="center" vertical="center" wrapText="1"/>
    </xf>
    <xf numFmtId="1" fontId="4" fillId="0" borderId="6" xfId="0" applyNumberFormat="1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Fill="1" applyAlignment="1">
      <alignment vertical="center"/>
    </xf>
    <xf numFmtId="0" fontId="5" fillId="0" borderId="4" xfId="0" applyFont="1" applyFill="1" applyBorder="1" applyAlignment="1">
      <alignment horizontal="right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1" fillId="0" borderId="0" xfId="0" applyFont="1" applyFill="1" applyAlignment="1">
      <alignment vertical="center"/>
    </xf>
    <xf numFmtId="0" fontId="9" fillId="0" borderId="0" xfId="0" applyFont="1" applyFill="1"/>
    <xf numFmtId="0" fontId="4" fillId="0" borderId="27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right" vertical="center" wrapText="1"/>
    </xf>
    <xf numFmtId="0" fontId="5" fillId="0" borderId="9" xfId="0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right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left" vertical="center" wrapText="1"/>
    </xf>
    <xf numFmtId="0" fontId="9" fillId="0" borderId="28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right" vertical="center" wrapText="1"/>
    </xf>
    <xf numFmtId="0" fontId="5" fillId="0" borderId="11" xfId="0" applyFont="1" applyFill="1" applyBorder="1" applyAlignment="1">
      <alignment horizontal="right" vertical="center" wrapText="1"/>
    </xf>
    <xf numFmtId="0" fontId="5" fillId="0" borderId="6" xfId="0" applyFont="1" applyFill="1" applyBorder="1" applyAlignment="1">
      <alignment horizontal="right" vertical="center" wrapText="1"/>
    </xf>
    <xf numFmtId="2" fontId="4" fillId="0" borderId="27" xfId="0" applyNumberFormat="1" applyFont="1" applyFill="1" applyBorder="1" applyAlignment="1">
      <alignment horizontal="center" vertical="center" wrapText="1"/>
    </xf>
    <xf numFmtId="2" fontId="4" fillId="0" borderId="28" xfId="0" applyNumberFormat="1" applyFont="1" applyFill="1" applyBorder="1" applyAlignment="1">
      <alignment horizontal="center" vertical="center" wrapText="1"/>
    </xf>
    <xf numFmtId="2" fontId="4" fillId="0" borderId="7" xfId="0" applyNumberFormat="1" applyFont="1" applyFill="1" applyBorder="1" applyAlignment="1">
      <alignment horizontal="center" vertical="center" wrapText="1"/>
    </xf>
    <xf numFmtId="2" fontId="4" fillId="0" borderId="6" xfId="0" applyNumberFormat="1" applyFont="1" applyFill="1" applyBorder="1" applyAlignment="1">
      <alignment horizontal="center" vertical="center" wrapText="1"/>
    </xf>
    <xf numFmtId="2" fontId="4" fillId="0" borderId="8" xfId="0" applyNumberFormat="1" applyFont="1" applyFill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9" fillId="0" borderId="29" xfId="0" applyFont="1" applyFill="1" applyBorder="1" applyAlignment="1">
      <alignment horizontal="left" vertical="center" wrapText="1"/>
    </xf>
    <xf numFmtId="0" fontId="9" fillId="0" borderId="3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5" fillId="0" borderId="28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5" fillId="0" borderId="29" xfId="0" applyFont="1" applyFill="1" applyBorder="1" applyAlignment="1">
      <alignment horizontal="right" vertical="center" wrapText="1"/>
    </xf>
    <xf numFmtId="0" fontId="5" fillId="0" borderId="30" xfId="0" applyFont="1" applyFill="1" applyBorder="1" applyAlignment="1">
      <alignment horizontal="right" vertical="center" wrapText="1"/>
    </xf>
    <xf numFmtId="0" fontId="5" fillId="0" borderId="31" xfId="0" applyFont="1" applyFill="1" applyBorder="1" applyAlignment="1">
      <alignment horizontal="right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5" fillId="0" borderId="23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top"/>
    </xf>
    <xf numFmtId="0" fontId="5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9" fillId="0" borderId="25" xfId="0" applyFont="1" applyFill="1" applyBorder="1" applyAlignment="1">
      <alignment horizontal="left" vertical="center" wrapText="1"/>
    </xf>
    <xf numFmtId="0" fontId="9" fillId="0" borderId="26" xfId="0" applyFont="1" applyFill="1" applyBorder="1" applyAlignment="1">
      <alignment horizontal="left" vertical="center" wrapText="1"/>
    </xf>
    <xf numFmtId="0" fontId="5" fillId="0" borderId="23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2" fontId="4" fillId="0" borderId="18" xfId="0" applyNumberFormat="1" applyFont="1" applyFill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 vertical="center" wrapText="1"/>
    </xf>
    <xf numFmtId="2" fontId="4" fillId="0" borderId="9" xfId="0" applyNumberFormat="1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left" wrapText="1"/>
    </xf>
    <xf numFmtId="0" fontId="10" fillId="0" borderId="24" xfId="0" applyFont="1" applyBorder="1" applyAlignment="1">
      <alignment horizontal="left" wrapText="1"/>
    </xf>
    <xf numFmtId="2" fontId="5" fillId="0" borderId="8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/>
    </xf>
    <xf numFmtId="49" fontId="1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2" fontId="4" fillId="0" borderId="29" xfId="0" applyNumberFormat="1" applyFont="1" applyFill="1" applyBorder="1" applyAlignment="1">
      <alignment horizontal="center" vertical="center" wrapText="1"/>
    </xf>
    <xf numFmtId="2" fontId="4" fillId="0" borderId="30" xfId="0" applyNumberFormat="1" applyFont="1" applyFill="1" applyBorder="1" applyAlignment="1">
      <alignment horizontal="center" vertical="center" wrapText="1"/>
    </xf>
    <xf numFmtId="2" fontId="4" fillId="0" borderId="31" xfId="0" applyNumberFormat="1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showZeros="0" topLeftCell="A28" zoomScale="90" zoomScaleNormal="90" zoomScaleSheetLayoutView="80" workbookViewId="0">
      <selection activeCell="B14" sqref="B14:C14"/>
    </sheetView>
  </sheetViews>
  <sheetFormatPr defaultColWidth="9.140625" defaultRowHeight="15" x14ac:dyDescent="0.25"/>
  <cols>
    <col min="1" max="1" width="6.7109375" style="1" customWidth="1"/>
    <col min="2" max="2" width="43.5703125" style="1" customWidth="1"/>
    <col min="3" max="3" width="11.42578125" style="1" customWidth="1"/>
    <col min="4" max="5" width="11.7109375" style="1" customWidth="1"/>
    <col min="6" max="16384" width="9.140625" style="1"/>
  </cols>
  <sheetData>
    <row r="1" spans="1:8" ht="65.099999999999994" customHeight="1" x14ac:dyDescent="0.25">
      <c r="C1" s="98" t="s">
        <v>70</v>
      </c>
      <c r="D1" s="98"/>
      <c r="E1" s="98"/>
      <c r="F1" s="2"/>
    </row>
    <row r="2" spans="1:8" ht="15" customHeight="1" x14ac:dyDescent="0.25">
      <c r="C2" s="121" t="s">
        <v>71</v>
      </c>
      <c r="D2" s="121"/>
      <c r="E2" s="121"/>
    </row>
    <row r="3" spans="1:8" ht="15" customHeight="1" x14ac:dyDescent="0.25"/>
    <row r="4" spans="1:8" ht="15" customHeight="1" x14ac:dyDescent="0.25">
      <c r="A4" s="3"/>
    </row>
    <row r="5" spans="1:8" ht="15" customHeight="1" x14ac:dyDescent="0.25">
      <c r="A5" s="109" t="s">
        <v>103</v>
      </c>
      <c r="B5" s="109"/>
      <c r="C5" s="109"/>
      <c r="D5" s="109"/>
      <c r="E5" s="109"/>
      <c r="F5" s="6"/>
      <c r="G5" s="4"/>
      <c r="H5" s="4"/>
    </row>
    <row r="6" spans="1:8" ht="15" customHeight="1" x14ac:dyDescent="0.25">
      <c r="A6" s="125" t="s">
        <v>0</v>
      </c>
      <c r="B6" s="125"/>
      <c r="C6" s="125"/>
      <c r="D6" s="125"/>
      <c r="E6" s="125"/>
      <c r="F6" s="21"/>
      <c r="G6" s="21"/>
    </row>
    <row r="7" spans="1:8" ht="15" customHeight="1" x14ac:dyDescent="0.25">
      <c r="A7" s="126" t="s">
        <v>111</v>
      </c>
      <c r="B7" s="126"/>
      <c r="C7" s="126"/>
      <c r="D7" s="126"/>
      <c r="E7" s="126"/>
      <c r="F7" s="6"/>
    </row>
    <row r="8" spans="1:8" ht="15" customHeight="1" x14ac:dyDescent="0.25">
      <c r="A8" s="5"/>
    </row>
    <row r="9" spans="1:8" ht="15" customHeight="1" x14ac:dyDescent="0.25">
      <c r="A9" s="5"/>
    </row>
    <row r="10" spans="1:8" ht="15" customHeight="1" x14ac:dyDescent="0.25">
      <c r="A10" s="6" t="s">
        <v>62</v>
      </c>
    </row>
    <row r="11" spans="1:8" ht="12" customHeight="1" thickBot="1" x14ac:dyDescent="0.3">
      <c r="A11" s="6"/>
    </row>
    <row r="12" spans="1:8" ht="60" customHeight="1" x14ac:dyDescent="0.25">
      <c r="A12" s="127" t="s">
        <v>57</v>
      </c>
      <c r="B12" s="115" t="s">
        <v>1</v>
      </c>
      <c r="C12" s="116"/>
      <c r="D12" s="7" t="s">
        <v>2</v>
      </c>
      <c r="E12" s="7" t="s">
        <v>4</v>
      </c>
    </row>
    <row r="13" spans="1:8" ht="15" customHeight="1" thickBot="1" x14ac:dyDescent="0.3">
      <c r="A13" s="128"/>
      <c r="B13" s="117"/>
      <c r="C13" s="118"/>
      <c r="D13" s="8" t="s">
        <v>3</v>
      </c>
      <c r="E13" s="8" t="s">
        <v>5</v>
      </c>
    </row>
    <row r="14" spans="1:8" ht="27.95" customHeight="1" thickBot="1" x14ac:dyDescent="0.3">
      <c r="A14" s="9" t="s">
        <v>6</v>
      </c>
      <c r="B14" s="119" t="s">
        <v>7</v>
      </c>
      <c r="C14" s="120"/>
      <c r="D14" s="59"/>
      <c r="E14" s="37"/>
    </row>
    <row r="15" spans="1:8" ht="27.95" customHeight="1" thickBot="1" x14ac:dyDescent="0.3">
      <c r="A15" s="9" t="s">
        <v>8</v>
      </c>
      <c r="B15" s="119" t="s">
        <v>104</v>
      </c>
      <c r="C15" s="120"/>
      <c r="D15" s="38"/>
      <c r="E15" s="38"/>
    </row>
    <row r="16" spans="1:8" ht="27.95" customHeight="1" thickBot="1" x14ac:dyDescent="0.3">
      <c r="A16" s="9" t="s">
        <v>9</v>
      </c>
      <c r="B16" s="119" t="s">
        <v>105</v>
      </c>
      <c r="C16" s="120"/>
      <c r="D16" s="38"/>
      <c r="E16" s="38"/>
    </row>
    <row r="17" spans="1:6" ht="26.1" customHeight="1" thickBot="1" x14ac:dyDescent="0.3">
      <c r="A17" s="72" t="s">
        <v>10</v>
      </c>
      <c r="B17" s="73"/>
      <c r="C17" s="74"/>
      <c r="D17" s="38">
        <f>SUM(D14:D16)</f>
        <v>0</v>
      </c>
      <c r="E17" s="38">
        <f>SUM(E14:E16)</f>
        <v>0</v>
      </c>
    </row>
    <row r="18" spans="1:6" ht="15" customHeight="1" x14ac:dyDescent="0.25">
      <c r="A18" s="6"/>
    </row>
    <row r="19" spans="1:6" s="5" customFormat="1" ht="15" customHeight="1" x14ac:dyDescent="0.25">
      <c r="A19" s="130" t="s">
        <v>66</v>
      </c>
      <c r="B19" s="130"/>
      <c r="C19" s="130"/>
      <c r="D19" s="130"/>
      <c r="E19" s="130"/>
      <c r="F19" s="6"/>
    </row>
    <row r="20" spans="1:6" s="5" customFormat="1" ht="12" customHeight="1" thickBot="1" x14ac:dyDescent="0.3">
      <c r="A20" s="6"/>
    </row>
    <row r="21" spans="1:6" s="5" customFormat="1" ht="24.95" customHeight="1" thickBot="1" x14ac:dyDescent="0.3">
      <c r="A21" s="20" t="s">
        <v>6</v>
      </c>
      <c r="B21" s="131" t="s">
        <v>68</v>
      </c>
      <c r="C21" s="132"/>
      <c r="D21" s="132"/>
      <c r="E21" s="133"/>
    </row>
    <row r="22" spans="1:6" s="5" customFormat="1" ht="24.95" customHeight="1" x14ac:dyDescent="0.25">
      <c r="A22" s="22" t="s">
        <v>57</v>
      </c>
      <c r="B22" s="101" t="s">
        <v>11</v>
      </c>
      <c r="C22" s="102"/>
      <c r="D22" s="22" t="s">
        <v>67</v>
      </c>
      <c r="E22" s="22" t="s">
        <v>12</v>
      </c>
    </row>
    <row r="23" spans="1:6" s="5" customFormat="1" ht="27.95" customHeight="1" x14ac:dyDescent="0.25">
      <c r="A23" s="23" t="s">
        <v>13</v>
      </c>
      <c r="B23" s="99" t="s">
        <v>14</v>
      </c>
      <c r="C23" s="100"/>
      <c r="D23" s="55"/>
      <c r="E23" s="56"/>
    </row>
    <row r="24" spans="1:6" s="5" customFormat="1" ht="15" customHeight="1" x14ac:dyDescent="0.25">
      <c r="A24" s="24" t="s">
        <v>75</v>
      </c>
      <c r="B24" s="105"/>
      <c r="C24" s="111"/>
      <c r="D24" s="42"/>
      <c r="E24" s="40"/>
    </row>
    <row r="25" spans="1:6" s="5" customFormat="1" ht="15" customHeight="1" x14ac:dyDescent="0.25">
      <c r="A25" s="12" t="s">
        <v>15</v>
      </c>
      <c r="B25" s="68"/>
      <c r="C25" s="110"/>
      <c r="D25" s="43"/>
      <c r="E25" s="41"/>
    </row>
    <row r="26" spans="1:6" s="5" customFormat="1" ht="15" customHeight="1" x14ac:dyDescent="0.25">
      <c r="A26" s="12" t="s">
        <v>16</v>
      </c>
      <c r="B26" s="68"/>
      <c r="C26" s="110"/>
      <c r="D26" s="43"/>
      <c r="E26" s="41"/>
    </row>
    <row r="27" spans="1:6" s="5" customFormat="1" ht="20.100000000000001" customHeight="1" thickBot="1" x14ac:dyDescent="0.3">
      <c r="A27" s="79" t="s">
        <v>72</v>
      </c>
      <c r="B27" s="80"/>
      <c r="C27" s="81"/>
      <c r="D27" s="44"/>
      <c r="E27" s="39">
        <f>SUM(E24:E26)</f>
        <v>0</v>
      </c>
    </row>
    <row r="28" spans="1:6" s="5" customFormat="1" ht="24.95" customHeight="1" x14ac:dyDescent="0.25">
      <c r="A28" s="22" t="s">
        <v>57</v>
      </c>
      <c r="B28" s="101" t="s">
        <v>11</v>
      </c>
      <c r="C28" s="103"/>
      <c r="D28" s="22" t="s">
        <v>67</v>
      </c>
      <c r="E28" s="22" t="s">
        <v>12</v>
      </c>
    </row>
    <row r="29" spans="1:6" s="5" customFormat="1" ht="27.95" customHeight="1" x14ac:dyDescent="0.25">
      <c r="A29" s="23" t="s">
        <v>76</v>
      </c>
      <c r="B29" s="99" t="s">
        <v>17</v>
      </c>
      <c r="C29" s="100"/>
      <c r="D29" s="43"/>
      <c r="E29" s="41"/>
    </row>
    <row r="30" spans="1:6" s="5" customFormat="1" ht="15" customHeight="1" x14ac:dyDescent="0.25">
      <c r="A30" s="24" t="s">
        <v>73</v>
      </c>
      <c r="B30" s="105"/>
      <c r="C30" s="111"/>
      <c r="D30" s="42"/>
      <c r="E30" s="40"/>
    </row>
    <row r="31" spans="1:6" s="5" customFormat="1" ht="15" customHeight="1" x14ac:dyDescent="0.25">
      <c r="A31" s="12" t="s">
        <v>18</v>
      </c>
      <c r="B31" s="68"/>
      <c r="C31" s="110"/>
      <c r="D31" s="43"/>
      <c r="E31" s="41"/>
    </row>
    <row r="32" spans="1:6" s="5" customFormat="1" ht="15" customHeight="1" x14ac:dyDescent="0.25">
      <c r="A32" s="12" t="s">
        <v>19</v>
      </c>
      <c r="B32" s="68"/>
      <c r="C32" s="110"/>
      <c r="D32" s="43"/>
      <c r="E32" s="41"/>
    </row>
    <row r="33" spans="1:5" s="5" customFormat="1" ht="20.100000000000001" customHeight="1" thickBot="1" x14ac:dyDescent="0.3">
      <c r="A33" s="112" t="s">
        <v>74</v>
      </c>
      <c r="B33" s="113"/>
      <c r="C33" s="114"/>
      <c r="D33" s="44"/>
      <c r="E33" s="39">
        <f>SUM(E30:E32)</f>
        <v>0</v>
      </c>
    </row>
    <row r="34" spans="1:5" s="5" customFormat="1" ht="24.95" customHeight="1" x14ac:dyDescent="0.25">
      <c r="A34" s="22" t="s">
        <v>57</v>
      </c>
      <c r="B34" s="101" t="s">
        <v>11</v>
      </c>
      <c r="C34" s="103"/>
      <c r="D34" s="22" t="s">
        <v>67</v>
      </c>
      <c r="E34" s="22" t="s">
        <v>12</v>
      </c>
    </row>
    <row r="35" spans="1:5" s="5" customFormat="1" ht="15" customHeight="1" x14ac:dyDescent="0.25">
      <c r="A35" s="23" t="s">
        <v>77</v>
      </c>
      <c r="B35" s="99" t="s">
        <v>20</v>
      </c>
      <c r="C35" s="100"/>
      <c r="D35" s="57"/>
      <c r="E35" s="56"/>
    </row>
    <row r="36" spans="1:5" s="5" customFormat="1" ht="15" customHeight="1" x14ac:dyDescent="0.25">
      <c r="A36" s="24" t="s">
        <v>79</v>
      </c>
      <c r="B36" s="105"/>
      <c r="C36" s="111"/>
      <c r="D36" s="42"/>
      <c r="E36" s="40"/>
    </row>
    <row r="37" spans="1:5" s="5" customFormat="1" ht="15" customHeight="1" x14ac:dyDescent="0.25">
      <c r="A37" s="12" t="s">
        <v>21</v>
      </c>
      <c r="B37" s="68"/>
      <c r="C37" s="110"/>
      <c r="D37" s="43"/>
      <c r="E37" s="41"/>
    </row>
    <row r="38" spans="1:5" s="5" customFormat="1" ht="15" customHeight="1" x14ac:dyDescent="0.25">
      <c r="A38" s="12" t="s">
        <v>22</v>
      </c>
      <c r="B38" s="68"/>
      <c r="C38" s="110"/>
      <c r="D38" s="43"/>
      <c r="E38" s="41"/>
    </row>
    <row r="39" spans="1:5" s="5" customFormat="1" ht="20.100000000000001" customHeight="1" thickBot="1" x14ac:dyDescent="0.3">
      <c r="A39" s="79" t="s">
        <v>78</v>
      </c>
      <c r="B39" s="80"/>
      <c r="C39" s="81"/>
      <c r="D39" s="44"/>
      <c r="E39" s="39">
        <f>SUM(E36:E38)</f>
        <v>0</v>
      </c>
    </row>
    <row r="40" spans="1:5" s="5" customFormat="1" ht="24.95" customHeight="1" x14ac:dyDescent="0.25">
      <c r="A40" s="22" t="s">
        <v>57</v>
      </c>
      <c r="B40" s="101" t="s">
        <v>11</v>
      </c>
      <c r="C40" s="103"/>
      <c r="D40" s="22" t="s">
        <v>67</v>
      </c>
      <c r="E40" s="22" t="s">
        <v>12</v>
      </c>
    </row>
    <row r="41" spans="1:5" s="5" customFormat="1" ht="27.95" customHeight="1" x14ac:dyDescent="0.25">
      <c r="A41" s="25" t="s">
        <v>80</v>
      </c>
      <c r="B41" s="70" t="s">
        <v>106</v>
      </c>
      <c r="C41" s="71"/>
      <c r="D41" s="48"/>
      <c r="E41" s="47"/>
    </row>
    <row r="42" spans="1:5" s="5" customFormat="1" ht="15" customHeight="1" x14ac:dyDescent="0.25">
      <c r="A42" s="12" t="s">
        <v>81</v>
      </c>
      <c r="B42" s="68"/>
      <c r="C42" s="110"/>
      <c r="D42" s="43"/>
      <c r="E42" s="41"/>
    </row>
    <row r="43" spans="1:5" s="5" customFormat="1" ht="15" customHeight="1" x14ac:dyDescent="0.25">
      <c r="A43" s="12" t="s">
        <v>82</v>
      </c>
      <c r="B43" s="68"/>
      <c r="C43" s="110"/>
      <c r="D43" s="43"/>
      <c r="E43" s="41"/>
    </row>
    <row r="44" spans="1:5" s="5" customFormat="1" ht="15" customHeight="1" x14ac:dyDescent="0.25">
      <c r="A44" s="12" t="s">
        <v>83</v>
      </c>
      <c r="B44" s="68"/>
      <c r="C44" s="110"/>
      <c r="D44" s="43"/>
      <c r="E44" s="41"/>
    </row>
    <row r="45" spans="1:5" s="5" customFormat="1" ht="20.100000000000001" customHeight="1" thickBot="1" x14ac:dyDescent="0.3">
      <c r="A45" s="79" t="s">
        <v>84</v>
      </c>
      <c r="B45" s="80"/>
      <c r="C45" s="81"/>
      <c r="D45" s="44"/>
      <c r="E45" s="39">
        <f>SUM(E42:E44)</f>
        <v>0</v>
      </c>
    </row>
    <row r="46" spans="1:5" s="5" customFormat="1" ht="24.95" customHeight="1" x14ac:dyDescent="0.25">
      <c r="A46" s="22" t="s">
        <v>57</v>
      </c>
      <c r="B46" s="101" t="s">
        <v>11</v>
      </c>
      <c r="C46" s="102"/>
      <c r="D46" s="22" t="s">
        <v>67</v>
      </c>
      <c r="E46" s="22" t="s">
        <v>12</v>
      </c>
    </row>
    <row r="47" spans="1:5" s="5" customFormat="1" ht="27.95" customHeight="1" x14ac:dyDescent="0.25">
      <c r="A47" s="26" t="s">
        <v>85</v>
      </c>
      <c r="B47" s="70" t="s">
        <v>107</v>
      </c>
      <c r="C47" s="71"/>
      <c r="D47" s="42"/>
      <c r="E47" s="40"/>
    </row>
    <row r="48" spans="1:5" s="5" customFormat="1" ht="15" customHeight="1" x14ac:dyDescent="0.25">
      <c r="A48" s="12" t="s">
        <v>86</v>
      </c>
      <c r="B48" s="68"/>
      <c r="C48" s="110"/>
      <c r="D48" s="43"/>
      <c r="E48" s="41"/>
    </row>
    <row r="49" spans="1:5" s="5" customFormat="1" ht="15" customHeight="1" x14ac:dyDescent="0.25">
      <c r="A49" s="12" t="s">
        <v>87</v>
      </c>
      <c r="B49" s="68"/>
      <c r="C49" s="110"/>
      <c r="D49" s="43"/>
      <c r="E49" s="40"/>
    </row>
    <row r="50" spans="1:5" s="5" customFormat="1" ht="15" customHeight="1" x14ac:dyDescent="0.25">
      <c r="A50" s="12" t="s">
        <v>88</v>
      </c>
      <c r="B50" s="68"/>
      <c r="C50" s="110"/>
      <c r="D50" s="43"/>
      <c r="E50" s="41"/>
    </row>
    <row r="51" spans="1:5" s="5" customFormat="1" ht="20.100000000000001" customHeight="1" thickBot="1" x14ac:dyDescent="0.3">
      <c r="A51" s="79" t="s">
        <v>89</v>
      </c>
      <c r="B51" s="80"/>
      <c r="C51" s="81"/>
      <c r="D51" s="58"/>
      <c r="E51" s="39">
        <f>SUM(E48:E50)</f>
        <v>0</v>
      </c>
    </row>
    <row r="52" spans="1:5" s="5" customFormat="1" ht="24.95" customHeight="1" x14ac:dyDescent="0.25">
      <c r="A52" s="22" t="s">
        <v>57</v>
      </c>
      <c r="B52" s="101" t="s">
        <v>11</v>
      </c>
      <c r="C52" s="103"/>
      <c r="D52" s="22" t="s">
        <v>67</v>
      </c>
      <c r="E52" s="22" t="s">
        <v>12</v>
      </c>
    </row>
    <row r="53" spans="1:5" s="5" customFormat="1" ht="54.95" customHeight="1" x14ac:dyDescent="0.25">
      <c r="A53" s="23" t="s">
        <v>90</v>
      </c>
      <c r="B53" s="99" t="s">
        <v>108</v>
      </c>
      <c r="C53" s="104"/>
      <c r="D53" s="43"/>
      <c r="E53" s="41"/>
    </row>
    <row r="54" spans="1:5" s="5" customFormat="1" ht="15" customHeight="1" x14ac:dyDescent="0.25">
      <c r="A54" s="24" t="s">
        <v>91</v>
      </c>
      <c r="B54" s="105" t="s">
        <v>23</v>
      </c>
      <c r="C54" s="106"/>
      <c r="D54" s="42"/>
      <c r="E54" s="40"/>
    </row>
    <row r="55" spans="1:5" s="5" customFormat="1" ht="15" customHeight="1" x14ac:dyDescent="0.25">
      <c r="A55" s="12" t="s">
        <v>92</v>
      </c>
      <c r="B55" s="68" t="s">
        <v>24</v>
      </c>
      <c r="C55" s="69"/>
      <c r="D55" s="43"/>
      <c r="E55" s="41"/>
    </row>
    <row r="56" spans="1:5" s="5" customFormat="1" ht="15" customHeight="1" x14ac:dyDescent="0.25">
      <c r="A56" s="12" t="s">
        <v>93</v>
      </c>
      <c r="B56" s="68" t="s">
        <v>25</v>
      </c>
      <c r="C56" s="69"/>
      <c r="D56" s="43"/>
      <c r="E56" s="41"/>
    </row>
    <row r="57" spans="1:5" s="5" customFormat="1" ht="15" customHeight="1" x14ac:dyDescent="0.25">
      <c r="A57" s="12" t="s">
        <v>94</v>
      </c>
      <c r="B57" s="68" t="s">
        <v>26</v>
      </c>
      <c r="C57" s="69"/>
      <c r="D57" s="43"/>
      <c r="E57" s="41"/>
    </row>
    <row r="58" spans="1:5" s="5" customFormat="1" ht="20.100000000000001" customHeight="1" thickBot="1" x14ac:dyDescent="0.3">
      <c r="A58" s="79" t="s">
        <v>95</v>
      </c>
      <c r="B58" s="80"/>
      <c r="C58" s="81"/>
      <c r="D58" s="44"/>
      <c r="E58" s="39">
        <f>SUM(E54:E57)</f>
        <v>0</v>
      </c>
    </row>
    <row r="59" spans="1:5" s="5" customFormat="1" ht="24.95" customHeight="1" x14ac:dyDescent="0.25">
      <c r="A59" s="22" t="s">
        <v>57</v>
      </c>
      <c r="B59" s="101" t="s">
        <v>11</v>
      </c>
      <c r="C59" s="102"/>
      <c r="D59" s="22" t="s">
        <v>67</v>
      </c>
      <c r="E59" s="22" t="s">
        <v>12</v>
      </c>
    </row>
    <row r="60" spans="1:5" s="5" customFormat="1" ht="39.950000000000003" customHeight="1" x14ac:dyDescent="0.25">
      <c r="A60" s="25" t="s">
        <v>27</v>
      </c>
      <c r="B60" s="70" t="s">
        <v>109</v>
      </c>
      <c r="C60" s="71"/>
      <c r="D60" s="48"/>
      <c r="E60" s="47"/>
    </row>
    <row r="61" spans="1:5" s="5" customFormat="1" ht="15" customHeight="1" x14ac:dyDescent="0.25">
      <c r="A61" s="12" t="s">
        <v>96</v>
      </c>
      <c r="B61" s="99"/>
      <c r="C61" s="100"/>
      <c r="D61" s="43"/>
      <c r="E61" s="41"/>
    </row>
    <row r="62" spans="1:5" s="5" customFormat="1" ht="15" customHeight="1" x14ac:dyDescent="0.25">
      <c r="A62" s="12" t="s">
        <v>28</v>
      </c>
      <c r="B62" s="99"/>
      <c r="C62" s="100"/>
      <c r="D62" s="43"/>
      <c r="E62" s="41"/>
    </row>
    <row r="63" spans="1:5" s="5" customFormat="1" ht="15" customHeight="1" x14ac:dyDescent="0.25">
      <c r="A63" s="12" t="s">
        <v>29</v>
      </c>
      <c r="B63" s="99"/>
      <c r="C63" s="100"/>
      <c r="D63" s="43"/>
      <c r="E63" s="41"/>
    </row>
    <row r="64" spans="1:5" s="5" customFormat="1" ht="20.100000000000001" customHeight="1" thickBot="1" x14ac:dyDescent="0.3">
      <c r="A64" s="79" t="s">
        <v>97</v>
      </c>
      <c r="B64" s="80"/>
      <c r="C64" s="81"/>
      <c r="D64" s="54"/>
      <c r="E64" s="39">
        <f>SUM(E61:E63)</f>
        <v>0</v>
      </c>
    </row>
    <row r="65" spans="1:5" s="5" customFormat="1" ht="24.95" customHeight="1" x14ac:dyDescent="0.25">
      <c r="A65" s="22" t="s">
        <v>57</v>
      </c>
      <c r="B65" s="101" t="s">
        <v>11</v>
      </c>
      <c r="C65" s="102"/>
      <c r="D65" s="22" t="s">
        <v>67</v>
      </c>
      <c r="E65" s="22" t="s">
        <v>12</v>
      </c>
    </row>
    <row r="66" spans="1:5" s="5" customFormat="1" ht="27.95" customHeight="1" x14ac:dyDescent="0.25">
      <c r="A66" s="23" t="s">
        <v>30</v>
      </c>
      <c r="B66" s="99" t="s">
        <v>110</v>
      </c>
      <c r="C66" s="100"/>
      <c r="D66" s="43"/>
      <c r="E66" s="41"/>
    </row>
    <row r="67" spans="1:5" s="5" customFormat="1" ht="15" customHeight="1" x14ac:dyDescent="0.25">
      <c r="A67" s="24" t="s">
        <v>31</v>
      </c>
      <c r="B67" s="99"/>
      <c r="C67" s="100"/>
      <c r="D67" s="42"/>
      <c r="E67" s="40"/>
    </row>
    <row r="68" spans="1:5" s="5" customFormat="1" ht="15" customHeight="1" x14ac:dyDescent="0.25">
      <c r="A68" s="12" t="s">
        <v>32</v>
      </c>
      <c r="B68" s="99"/>
      <c r="C68" s="100"/>
      <c r="D68" s="43"/>
      <c r="E68" s="41"/>
    </row>
    <row r="69" spans="1:5" s="5" customFormat="1" ht="15" customHeight="1" x14ac:dyDescent="0.25">
      <c r="A69" s="12" t="s">
        <v>33</v>
      </c>
      <c r="B69" s="99"/>
      <c r="C69" s="100"/>
      <c r="D69" s="43"/>
      <c r="E69" s="41"/>
    </row>
    <row r="70" spans="1:5" s="5" customFormat="1" ht="20.100000000000001" customHeight="1" thickBot="1" x14ac:dyDescent="0.3">
      <c r="A70" s="112" t="s">
        <v>58</v>
      </c>
      <c r="B70" s="113"/>
      <c r="C70" s="114"/>
      <c r="D70" s="44"/>
      <c r="E70" s="39">
        <f>SUM(E67:E69)</f>
        <v>0</v>
      </c>
    </row>
    <row r="71" spans="1:5" s="5" customFormat="1" ht="20.100000000000001" customHeight="1" thickBot="1" x14ac:dyDescent="0.3">
      <c r="A71" s="72" t="s">
        <v>34</v>
      </c>
      <c r="B71" s="73"/>
      <c r="C71" s="74"/>
      <c r="D71" s="44"/>
      <c r="E71" s="39">
        <f>SUM(E68:E70)</f>
        <v>0</v>
      </c>
    </row>
    <row r="72" spans="1:5" s="5" customFormat="1" ht="15" customHeight="1" thickBot="1" x14ac:dyDescent="0.3">
      <c r="A72" s="27"/>
    </row>
    <row r="73" spans="1:5" s="5" customFormat="1" ht="24.95" customHeight="1" x14ac:dyDescent="0.25">
      <c r="A73" s="28" t="s">
        <v>8</v>
      </c>
      <c r="B73" s="122" t="s">
        <v>104</v>
      </c>
      <c r="C73" s="123"/>
      <c r="D73" s="123"/>
      <c r="E73" s="124"/>
    </row>
    <row r="74" spans="1:5" s="5" customFormat="1" ht="24.95" customHeight="1" x14ac:dyDescent="0.25">
      <c r="A74" s="29" t="s">
        <v>57</v>
      </c>
      <c r="B74" s="75" t="s">
        <v>11</v>
      </c>
      <c r="C74" s="76"/>
      <c r="D74" s="12" t="s">
        <v>67</v>
      </c>
      <c r="E74" s="12" t="s">
        <v>12</v>
      </c>
    </row>
    <row r="75" spans="1:5" s="5" customFormat="1" ht="15" customHeight="1" x14ac:dyDescent="0.25">
      <c r="A75" s="30" t="s">
        <v>35</v>
      </c>
      <c r="B75" s="135" t="s">
        <v>60</v>
      </c>
      <c r="C75" s="136"/>
      <c r="D75" s="42"/>
      <c r="E75" s="40"/>
    </row>
    <row r="76" spans="1:5" s="5" customFormat="1" ht="15" customHeight="1" x14ac:dyDescent="0.25">
      <c r="A76" s="31" t="s">
        <v>36</v>
      </c>
      <c r="B76" s="77" t="s">
        <v>61</v>
      </c>
      <c r="C76" s="78"/>
      <c r="D76" s="43"/>
      <c r="E76" s="41">
        <f>E77+E78</f>
        <v>0</v>
      </c>
    </row>
    <row r="77" spans="1:5" s="5" customFormat="1" ht="15" customHeight="1" x14ac:dyDescent="0.25">
      <c r="A77" s="32" t="s">
        <v>98</v>
      </c>
      <c r="B77" s="107"/>
      <c r="C77" s="108"/>
      <c r="D77" s="43"/>
      <c r="E77" s="41"/>
    </row>
    <row r="78" spans="1:5" s="5" customFormat="1" ht="15" customHeight="1" x14ac:dyDescent="0.25">
      <c r="A78" s="32" t="s">
        <v>99</v>
      </c>
      <c r="B78" s="107"/>
      <c r="C78" s="108"/>
      <c r="D78" s="43"/>
      <c r="E78" s="41"/>
    </row>
    <row r="79" spans="1:5" s="5" customFormat="1" ht="15" customHeight="1" x14ac:dyDescent="0.25">
      <c r="A79" s="31" t="s">
        <v>37</v>
      </c>
      <c r="B79" s="77" t="s">
        <v>38</v>
      </c>
      <c r="C79" s="78"/>
      <c r="D79" s="43"/>
      <c r="E79" s="41"/>
    </row>
    <row r="80" spans="1:5" s="5" customFormat="1" ht="15" customHeight="1" x14ac:dyDescent="0.25">
      <c r="A80" s="31" t="s">
        <v>39</v>
      </c>
      <c r="B80" s="77" t="s">
        <v>40</v>
      </c>
      <c r="C80" s="78"/>
      <c r="D80" s="43"/>
      <c r="E80" s="41"/>
    </row>
    <row r="81" spans="1:5" s="5" customFormat="1" ht="15" customHeight="1" x14ac:dyDescent="0.25">
      <c r="A81" s="31" t="s">
        <v>41</v>
      </c>
      <c r="B81" s="77" t="s">
        <v>42</v>
      </c>
      <c r="C81" s="78"/>
      <c r="D81" s="43"/>
      <c r="E81" s="41"/>
    </row>
    <row r="82" spans="1:5" s="5" customFormat="1" ht="15" customHeight="1" thickBot="1" x14ac:dyDescent="0.3">
      <c r="A82" s="33" t="s">
        <v>43</v>
      </c>
      <c r="B82" s="96" t="s">
        <v>44</v>
      </c>
      <c r="C82" s="97"/>
      <c r="D82" s="49"/>
      <c r="E82" s="45"/>
    </row>
    <row r="83" spans="1:5" s="5" customFormat="1" ht="20.100000000000001" customHeight="1" thickBot="1" x14ac:dyDescent="0.3">
      <c r="A83" s="72" t="s">
        <v>45</v>
      </c>
      <c r="B83" s="73"/>
      <c r="C83" s="74"/>
      <c r="D83" s="50"/>
      <c r="E83" s="46">
        <f>E75+E76+E79+E80+E81+E82</f>
        <v>0</v>
      </c>
    </row>
    <row r="84" spans="1:5" s="5" customFormat="1" ht="15" customHeight="1" thickBot="1" x14ac:dyDescent="0.3"/>
    <row r="85" spans="1:5" s="5" customFormat="1" ht="24.95" customHeight="1" x14ac:dyDescent="0.25">
      <c r="A85" s="28" t="s">
        <v>9</v>
      </c>
      <c r="B85" s="129" t="s">
        <v>105</v>
      </c>
      <c r="C85" s="129"/>
      <c r="D85" s="129"/>
      <c r="E85" s="129"/>
    </row>
    <row r="86" spans="1:5" s="5" customFormat="1" ht="15" customHeight="1" x14ac:dyDescent="0.25">
      <c r="A86" s="29" t="s">
        <v>57</v>
      </c>
      <c r="B86" s="75" t="s">
        <v>11</v>
      </c>
      <c r="C86" s="76"/>
      <c r="D86" s="75" t="s">
        <v>12</v>
      </c>
      <c r="E86" s="76"/>
    </row>
    <row r="87" spans="1:5" s="5" customFormat="1" ht="15" customHeight="1" x14ac:dyDescent="0.25">
      <c r="A87" s="34" t="s">
        <v>46</v>
      </c>
      <c r="B87" s="77" t="s">
        <v>47</v>
      </c>
      <c r="C87" s="78"/>
      <c r="D87" s="82"/>
      <c r="E87" s="83"/>
    </row>
    <row r="88" spans="1:5" s="5" customFormat="1" ht="15" customHeight="1" thickBot="1" x14ac:dyDescent="0.3">
      <c r="A88" s="79" t="s">
        <v>48</v>
      </c>
      <c r="B88" s="80"/>
      <c r="C88" s="81"/>
      <c r="D88" s="84"/>
      <c r="E88" s="85"/>
    </row>
    <row r="89" spans="1:5" s="5" customFormat="1" ht="15" customHeight="1" thickBot="1" x14ac:dyDescent="0.3">
      <c r="A89" s="72" t="s">
        <v>49</v>
      </c>
      <c r="B89" s="73"/>
      <c r="C89" s="74"/>
      <c r="D89" s="86">
        <f>E71+E83+D88</f>
        <v>0</v>
      </c>
      <c r="E89" s="87"/>
    </row>
    <row r="90" spans="1:5" s="5" customFormat="1" ht="15" customHeight="1" x14ac:dyDescent="0.25">
      <c r="A90" s="10"/>
    </row>
    <row r="91" spans="1:5" s="5" customFormat="1" ht="39.950000000000003" customHeight="1" x14ac:dyDescent="0.25">
      <c r="A91" s="134" t="s">
        <v>100</v>
      </c>
      <c r="B91" s="134"/>
      <c r="C91" s="134"/>
      <c r="D91" s="134"/>
      <c r="E91" s="134"/>
    </row>
    <row r="92" spans="1:5" s="5" customFormat="1" ht="15" customHeight="1" x14ac:dyDescent="0.25">
      <c r="A92" s="6"/>
    </row>
    <row r="93" spans="1:5" s="18" customFormat="1" ht="27.95" customHeight="1" x14ac:dyDescent="0.25">
      <c r="A93" s="95" t="s">
        <v>63</v>
      </c>
      <c r="B93" s="95"/>
      <c r="C93" s="95"/>
      <c r="D93" s="95"/>
      <c r="E93" s="95"/>
    </row>
    <row r="94" spans="1:5" s="5" customFormat="1" ht="12" customHeight="1" thickBot="1" x14ac:dyDescent="0.3">
      <c r="A94" s="17"/>
      <c r="B94" s="17"/>
      <c r="C94" s="17"/>
      <c r="D94" s="17"/>
      <c r="E94" s="17"/>
    </row>
    <row r="95" spans="1:5" s="5" customFormat="1" ht="60" customHeight="1" x14ac:dyDescent="0.25">
      <c r="A95" s="11" t="s">
        <v>57</v>
      </c>
      <c r="B95" s="94" t="s">
        <v>50</v>
      </c>
      <c r="C95" s="94"/>
      <c r="D95" s="94"/>
      <c r="E95" s="11" t="s">
        <v>69</v>
      </c>
    </row>
    <row r="96" spans="1:5" s="5" customFormat="1" ht="15" customHeight="1" x14ac:dyDescent="0.25">
      <c r="A96" s="12" t="s">
        <v>6</v>
      </c>
      <c r="B96" s="88"/>
      <c r="C96" s="89"/>
      <c r="D96" s="90"/>
      <c r="E96" s="51"/>
    </row>
    <row r="97" spans="1:9" s="5" customFormat="1" ht="15" customHeight="1" thickBot="1" x14ac:dyDescent="0.3">
      <c r="A97" s="19" t="s">
        <v>8</v>
      </c>
      <c r="B97" s="91"/>
      <c r="C97" s="92"/>
      <c r="D97" s="93"/>
      <c r="E97" s="52"/>
    </row>
    <row r="98" spans="1:9" s="5" customFormat="1" ht="15" customHeight="1" thickBot="1" x14ac:dyDescent="0.3">
      <c r="A98" s="72" t="s">
        <v>51</v>
      </c>
      <c r="B98" s="73"/>
      <c r="C98" s="73"/>
      <c r="D98" s="74"/>
      <c r="E98" s="53">
        <f>SUM(E96:E97)</f>
        <v>0</v>
      </c>
    </row>
    <row r="99" spans="1:9" s="5" customFormat="1" ht="15" customHeight="1" thickBot="1" x14ac:dyDescent="0.3">
      <c r="A99" s="72" t="s">
        <v>52</v>
      </c>
      <c r="B99" s="73"/>
      <c r="C99" s="73"/>
      <c r="D99" s="74"/>
      <c r="E99" s="53" t="e">
        <f>(E98*100)/D17</f>
        <v>#DIV/0!</v>
      </c>
      <c r="I99" s="60"/>
    </row>
    <row r="100" spans="1:9" s="5" customFormat="1" ht="15" customHeight="1" x14ac:dyDescent="0.25">
      <c r="A100" s="6"/>
    </row>
    <row r="101" spans="1:9" s="5" customFormat="1" ht="15" customHeight="1" x14ac:dyDescent="0.25">
      <c r="A101" s="5" t="s">
        <v>53</v>
      </c>
    </row>
    <row r="102" spans="1:9" s="5" customFormat="1" ht="15" customHeight="1" x14ac:dyDescent="0.25">
      <c r="A102" s="5" t="s">
        <v>102</v>
      </c>
      <c r="D102" s="13"/>
      <c r="E102" s="13"/>
    </row>
    <row r="103" spans="1:9" s="5" customFormat="1" ht="15" customHeight="1" x14ac:dyDescent="0.25">
      <c r="A103" s="36" t="s">
        <v>55</v>
      </c>
      <c r="B103" s="14"/>
      <c r="C103" s="14"/>
      <c r="D103" s="15"/>
      <c r="E103" s="15"/>
      <c r="F103" s="15"/>
    </row>
    <row r="104" spans="1:9" s="5" customFormat="1" ht="15" customHeight="1" x14ac:dyDescent="0.25">
      <c r="A104" s="14"/>
      <c r="B104" s="14"/>
      <c r="C104" s="14"/>
      <c r="D104" s="15"/>
      <c r="E104" s="15"/>
      <c r="F104" s="15"/>
    </row>
    <row r="105" spans="1:9" s="5" customFormat="1" ht="15" customHeight="1" x14ac:dyDescent="0.25">
      <c r="A105" s="5" t="s">
        <v>54</v>
      </c>
      <c r="B105" s="13"/>
      <c r="C105" s="13"/>
    </row>
    <row r="106" spans="1:9" s="5" customFormat="1" ht="15" customHeight="1" x14ac:dyDescent="0.25">
      <c r="A106" s="16" t="s">
        <v>101</v>
      </c>
      <c r="B106" s="16"/>
      <c r="C106" s="16"/>
    </row>
    <row r="107" spans="1:9" s="5" customFormat="1" ht="15" customHeight="1" x14ac:dyDescent="0.25">
      <c r="A107" s="35" t="s">
        <v>55</v>
      </c>
      <c r="B107" s="16"/>
      <c r="C107" s="16"/>
    </row>
    <row r="108" spans="1:9" s="5" customFormat="1" ht="15" customHeight="1" x14ac:dyDescent="0.25">
      <c r="A108" s="16"/>
    </row>
    <row r="109" spans="1:9" s="5" customFormat="1" ht="15" customHeight="1" x14ac:dyDescent="0.25">
      <c r="A109" s="5" t="s">
        <v>64</v>
      </c>
    </row>
    <row r="110" spans="1:9" s="5" customFormat="1" ht="15" customHeight="1" x14ac:dyDescent="0.25">
      <c r="A110" s="5" t="s">
        <v>102</v>
      </c>
    </row>
    <row r="111" spans="1:9" s="5" customFormat="1" ht="15" customHeight="1" x14ac:dyDescent="0.25">
      <c r="A111" s="35" t="s">
        <v>55</v>
      </c>
    </row>
    <row r="112" spans="1:9" s="5" customFormat="1" ht="15" customHeight="1" x14ac:dyDescent="0.25"/>
    <row r="113" spans="2:4" s="5" customFormat="1" ht="15" customHeight="1" x14ac:dyDescent="0.25">
      <c r="B113" s="5" t="s">
        <v>65</v>
      </c>
    </row>
    <row r="114" spans="2:4" s="5" customFormat="1" ht="15" customHeight="1" x14ac:dyDescent="0.25">
      <c r="B114" s="35" t="s">
        <v>56</v>
      </c>
      <c r="D114" s="5" t="s">
        <v>59</v>
      </c>
    </row>
    <row r="115" spans="2:4" ht="15" customHeight="1" x14ac:dyDescent="0.25"/>
    <row r="116" spans="2:4" ht="15" customHeight="1" x14ac:dyDescent="0.25"/>
    <row r="117" spans="2:4" ht="15" customHeight="1" x14ac:dyDescent="0.25"/>
    <row r="118" spans="2:4" ht="15" customHeight="1" x14ac:dyDescent="0.25"/>
  </sheetData>
  <mergeCells count="90">
    <mergeCell ref="B85:E85"/>
    <mergeCell ref="A19:E19"/>
    <mergeCell ref="D86:E86"/>
    <mergeCell ref="B21:E21"/>
    <mergeCell ref="A91:E91"/>
    <mergeCell ref="B25:C25"/>
    <mergeCell ref="B26:C26"/>
    <mergeCell ref="B48:C48"/>
    <mergeCell ref="B49:C49"/>
    <mergeCell ref="B50:C50"/>
    <mergeCell ref="A51:C51"/>
    <mergeCell ref="B44:C44"/>
    <mergeCell ref="B68:C68"/>
    <mergeCell ref="B69:C69"/>
    <mergeCell ref="A83:C83"/>
    <mergeCell ref="B75:C75"/>
    <mergeCell ref="C2:E2"/>
    <mergeCell ref="B22:C22"/>
    <mergeCell ref="B23:C23"/>
    <mergeCell ref="B73:E73"/>
    <mergeCell ref="B65:C65"/>
    <mergeCell ref="B66:C66"/>
    <mergeCell ref="A70:C70"/>
    <mergeCell ref="A71:C71"/>
    <mergeCell ref="B34:C34"/>
    <mergeCell ref="A6:E6"/>
    <mergeCell ref="A7:E7"/>
    <mergeCell ref="A12:A13"/>
    <mergeCell ref="B30:C30"/>
    <mergeCell ref="B28:C28"/>
    <mergeCell ref="B29:C29"/>
    <mergeCell ref="B24:C24"/>
    <mergeCell ref="B12:C13"/>
    <mergeCell ref="B14:C14"/>
    <mergeCell ref="B15:C15"/>
    <mergeCell ref="B16:C16"/>
    <mergeCell ref="A17:C17"/>
    <mergeCell ref="A5:E5"/>
    <mergeCell ref="A45:C45"/>
    <mergeCell ref="B46:C46"/>
    <mergeCell ref="B40:C40"/>
    <mergeCell ref="B41:C41"/>
    <mergeCell ref="B42:C42"/>
    <mergeCell ref="B43:C43"/>
    <mergeCell ref="B35:C35"/>
    <mergeCell ref="B36:C36"/>
    <mergeCell ref="B37:C37"/>
    <mergeCell ref="B38:C38"/>
    <mergeCell ref="A39:C39"/>
    <mergeCell ref="B31:C31"/>
    <mergeCell ref="B32:C32"/>
    <mergeCell ref="A27:C27"/>
    <mergeCell ref="A33:C33"/>
    <mergeCell ref="B76:C76"/>
    <mergeCell ref="B77:C77"/>
    <mergeCell ref="B78:C78"/>
    <mergeCell ref="B79:C79"/>
    <mergeCell ref="B80:C80"/>
    <mergeCell ref="B81:C81"/>
    <mergeCell ref="B82:C82"/>
    <mergeCell ref="B74:C74"/>
    <mergeCell ref="C1:E1"/>
    <mergeCell ref="B61:C61"/>
    <mergeCell ref="B62:C62"/>
    <mergeCell ref="B63:C63"/>
    <mergeCell ref="B67:C67"/>
    <mergeCell ref="B57:C57"/>
    <mergeCell ref="A58:C58"/>
    <mergeCell ref="B59:C59"/>
    <mergeCell ref="B60:C60"/>
    <mergeCell ref="A64:C64"/>
    <mergeCell ref="B52:C52"/>
    <mergeCell ref="B53:C53"/>
    <mergeCell ref="B54:C54"/>
    <mergeCell ref="B55:C55"/>
    <mergeCell ref="B56:C56"/>
    <mergeCell ref="B47:C47"/>
    <mergeCell ref="A99:D99"/>
    <mergeCell ref="B86:C86"/>
    <mergeCell ref="B87:C87"/>
    <mergeCell ref="A88:C88"/>
    <mergeCell ref="A89:C89"/>
    <mergeCell ref="D87:E87"/>
    <mergeCell ref="D88:E88"/>
    <mergeCell ref="D89:E89"/>
    <mergeCell ref="B96:D96"/>
    <mergeCell ref="B97:D97"/>
    <mergeCell ref="B95:D95"/>
    <mergeCell ref="A93:E93"/>
    <mergeCell ref="A98:D98"/>
  </mergeCells>
  <pageMargins left="1.1811023622047245" right="0.39370078740157483" top="0.59055118110236227" bottom="0.39370078740157483" header="0.31496062992125984" footer="0.31496062992125984"/>
  <pageSetup paperSize="9" fitToHeight="0" orientation="portrait" r:id="rId1"/>
  <rowBreaks count="2" manualBreakCount="2">
    <brk id="33" max="4" man="1"/>
    <brk id="71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6"/>
  <sheetViews>
    <sheetView showZeros="0" tabSelected="1" topLeftCell="A85" zoomScale="90" zoomScaleNormal="90" zoomScaleSheetLayoutView="80" workbookViewId="0">
      <selection activeCell="B78" sqref="B78:F78"/>
    </sheetView>
  </sheetViews>
  <sheetFormatPr defaultColWidth="9.140625" defaultRowHeight="15" x14ac:dyDescent="0.25"/>
  <cols>
    <col min="1" max="1" width="6.7109375" style="1" customWidth="1"/>
    <col min="2" max="2" width="43.5703125" style="1" customWidth="1"/>
    <col min="3" max="3" width="11.42578125" style="1" customWidth="1"/>
    <col min="4" max="5" width="11.7109375" style="1" customWidth="1"/>
    <col min="6" max="6" width="10.85546875" style="1" customWidth="1"/>
    <col min="7" max="16384" width="9.140625" style="1"/>
  </cols>
  <sheetData>
    <row r="1" spans="1:9" s="65" customFormat="1" ht="25.5" customHeight="1" x14ac:dyDescent="0.25">
      <c r="C1" s="148" t="s">
        <v>114</v>
      </c>
      <c r="D1" s="148"/>
      <c r="E1" s="148"/>
      <c r="F1" s="148"/>
    </row>
    <row r="2" spans="1:9" ht="21" customHeight="1" x14ac:dyDescent="0.25">
      <c r="C2" s="149" t="s">
        <v>113</v>
      </c>
      <c r="D2" s="149"/>
      <c r="E2" s="149"/>
      <c r="F2" s="149"/>
      <c r="G2" s="2"/>
    </row>
    <row r="3" spans="1:9" ht="21" customHeight="1" x14ac:dyDescent="0.25">
      <c r="C3" s="150" t="s">
        <v>112</v>
      </c>
      <c r="D3" s="150"/>
      <c r="E3" s="150"/>
      <c r="F3" s="150"/>
    </row>
    <row r="4" spans="1:9" ht="15" customHeight="1" x14ac:dyDescent="0.25"/>
    <row r="5" spans="1:9" ht="15" customHeight="1" x14ac:dyDescent="0.25">
      <c r="A5" s="3"/>
      <c r="B5" s="67" t="s">
        <v>129</v>
      </c>
    </row>
    <row r="6" spans="1:9" ht="15" customHeight="1" x14ac:dyDescent="0.25">
      <c r="A6" s="109" t="s">
        <v>103</v>
      </c>
      <c r="B6" s="109"/>
      <c r="C6" s="109"/>
      <c r="D6" s="109"/>
      <c r="E6" s="109"/>
      <c r="F6" s="109"/>
      <c r="G6" s="6"/>
      <c r="H6" s="4"/>
      <c r="I6" s="4"/>
    </row>
    <row r="7" spans="1:9" ht="15" customHeight="1" x14ac:dyDescent="0.25">
      <c r="A7" s="125" t="s">
        <v>0</v>
      </c>
      <c r="B7" s="125"/>
      <c r="C7" s="125"/>
      <c r="D7" s="125"/>
      <c r="E7" s="125"/>
      <c r="F7" s="125"/>
      <c r="G7" s="21"/>
      <c r="H7" s="21"/>
    </row>
    <row r="8" spans="1:9" ht="33" customHeight="1" x14ac:dyDescent="0.25">
      <c r="A8" s="151" t="s">
        <v>130</v>
      </c>
      <c r="B8" s="151"/>
      <c r="C8" s="151"/>
      <c r="D8" s="151"/>
      <c r="E8" s="151"/>
      <c r="F8" s="151"/>
      <c r="G8" s="6"/>
    </row>
    <row r="9" spans="1:9" ht="15" customHeight="1" x14ac:dyDescent="0.25">
      <c r="A9" s="5"/>
    </row>
    <row r="10" spans="1:9" ht="15" customHeight="1" x14ac:dyDescent="0.25">
      <c r="A10" s="5"/>
    </row>
    <row r="11" spans="1:9" ht="15" customHeight="1" x14ac:dyDescent="0.25">
      <c r="A11" s="6" t="s">
        <v>115</v>
      </c>
    </row>
    <row r="12" spans="1:9" ht="12" customHeight="1" thickBot="1" x14ac:dyDescent="0.3">
      <c r="A12" s="6"/>
    </row>
    <row r="13" spans="1:9" ht="60" customHeight="1" x14ac:dyDescent="0.25">
      <c r="A13" s="127" t="s">
        <v>57</v>
      </c>
      <c r="B13" s="115" t="s">
        <v>1</v>
      </c>
      <c r="C13" s="116"/>
      <c r="D13" s="115" t="s">
        <v>117</v>
      </c>
      <c r="E13" s="116"/>
      <c r="F13" s="7" t="s">
        <v>131</v>
      </c>
    </row>
    <row r="14" spans="1:9" ht="15" customHeight="1" thickBot="1" x14ac:dyDescent="0.3">
      <c r="A14" s="128"/>
      <c r="B14" s="117"/>
      <c r="C14" s="118"/>
      <c r="D14" s="117"/>
      <c r="E14" s="118"/>
      <c r="F14" s="8" t="s">
        <v>5</v>
      </c>
    </row>
    <row r="15" spans="1:9" ht="27.95" customHeight="1" thickBot="1" x14ac:dyDescent="0.3">
      <c r="A15" s="9" t="s">
        <v>6</v>
      </c>
      <c r="B15" s="119" t="s">
        <v>7</v>
      </c>
      <c r="C15" s="120"/>
      <c r="D15" s="146"/>
      <c r="E15" s="147"/>
      <c r="F15" s="37"/>
    </row>
    <row r="16" spans="1:9" ht="27.95" customHeight="1" thickBot="1" x14ac:dyDescent="0.3">
      <c r="A16" s="9" t="s">
        <v>8</v>
      </c>
      <c r="B16" s="119" t="s">
        <v>133</v>
      </c>
      <c r="C16" s="120"/>
      <c r="D16" s="86"/>
      <c r="E16" s="87"/>
      <c r="F16" s="38"/>
    </row>
    <row r="17" spans="1:7" ht="27.95" customHeight="1" thickBot="1" x14ac:dyDescent="0.3">
      <c r="A17" s="9" t="s">
        <v>9</v>
      </c>
      <c r="B17" s="119" t="s">
        <v>134</v>
      </c>
      <c r="C17" s="120"/>
      <c r="D17" s="86"/>
      <c r="E17" s="87"/>
      <c r="F17" s="38"/>
    </row>
    <row r="18" spans="1:7" ht="26.1" customHeight="1" thickBot="1" x14ac:dyDescent="0.3">
      <c r="A18" s="72" t="s">
        <v>10</v>
      </c>
      <c r="B18" s="73"/>
      <c r="C18" s="74"/>
      <c r="D18" s="86">
        <f>SUM(D15:D17)</f>
        <v>0</v>
      </c>
      <c r="E18" s="87"/>
      <c r="F18" s="38">
        <f>SUM(F15:F17)</f>
        <v>0</v>
      </c>
    </row>
    <row r="19" spans="1:7" ht="15" customHeight="1" x14ac:dyDescent="0.25">
      <c r="A19" s="6"/>
    </row>
    <row r="20" spans="1:7" s="5" customFormat="1" ht="15" customHeight="1" x14ac:dyDescent="0.25">
      <c r="A20" s="130" t="s">
        <v>116</v>
      </c>
      <c r="B20" s="130"/>
      <c r="C20" s="130"/>
      <c r="D20" s="130"/>
      <c r="E20" s="130"/>
      <c r="F20" s="130"/>
      <c r="G20" s="6"/>
    </row>
    <row r="21" spans="1:7" s="5" customFormat="1" ht="12" customHeight="1" thickBot="1" x14ac:dyDescent="0.3">
      <c r="A21" s="6"/>
    </row>
    <row r="22" spans="1:7" s="5" customFormat="1" ht="24.95" customHeight="1" thickBot="1" x14ac:dyDescent="0.3">
      <c r="A22" s="20" t="s">
        <v>6</v>
      </c>
      <c r="B22" s="131" t="s">
        <v>68</v>
      </c>
      <c r="C22" s="132"/>
      <c r="D22" s="132"/>
      <c r="E22" s="132"/>
      <c r="F22" s="133"/>
    </row>
    <row r="23" spans="1:7" s="5" customFormat="1" ht="49.5" customHeight="1" x14ac:dyDescent="0.25">
      <c r="A23" s="23" t="s">
        <v>13</v>
      </c>
      <c r="B23" s="99" t="s">
        <v>132</v>
      </c>
      <c r="C23" s="100"/>
      <c r="D23" s="22" t="s">
        <v>67</v>
      </c>
      <c r="E23" s="22" t="s">
        <v>118</v>
      </c>
      <c r="F23" s="22" t="s">
        <v>12</v>
      </c>
    </row>
    <row r="24" spans="1:7" s="5" customFormat="1" ht="15" customHeight="1" x14ac:dyDescent="0.25">
      <c r="A24" s="24" t="s">
        <v>75</v>
      </c>
      <c r="B24" s="105"/>
      <c r="C24" s="111"/>
      <c r="D24" s="42">
        <v>0</v>
      </c>
      <c r="E24" s="42">
        <v>0</v>
      </c>
      <c r="F24" s="40">
        <f>D24*E24</f>
        <v>0</v>
      </c>
    </row>
    <row r="25" spans="1:7" s="5" customFormat="1" ht="15" customHeight="1" x14ac:dyDescent="0.25">
      <c r="A25" s="12" t="s">
        <v>15</v>
      </c>
      <c r="B25" s="68"/>
      <c r="C25" s="110"/>
      <c r="D25" s="43"/>
      <c r="E25" s="43"/>
      <c r="F25" s="40">
        <f t="shared" ref="F25:F26" si="0">D25*E25</f>
        <v>0</v>
      </c>
    </row>
    <row r="26" spans="1:7" s="5" customFormat="1" ht="15" customHeight="1" x14ac:dyDescent="0.25">
      <c r="A26" s="12" t="s">
        <v>16</v>
      </c>
      <c r="B26" s="68"/>
      <c r="C26" s="110"/>
      <c r="D26" s="43"/>
      <c r="E26" s="43"/>
      <c r="F26" s="40">
        <f t="shared" si="0"/>
        <v>0</v>
      </c>
    </row>
    <row r="27" spans="1:7" s="5" customFormat="1" ht="20.100000000000001" customHeight="1" thickBot="1" x14ac:dyDescent="0.3">
      <c r="A27" s="79" t="s">
        <v>72</v>
      </c>
      <c r="B27" s="80"/>
      <c r="C27" s="81"/>
      <c r="D27" s="152"/>
      <c r="E27" s="153"/>
      <c r="F27" s="154"/>
    </row>
    <row r="28" spans="1:7" s="5" customFormat="1" ht="87.75" customHeight="1" x14ac:dyDescent="0.25">
      <c r="A28" s="23" t="s">
        <v>76</v>
      </c>
      <c r="B28" s="137" t="s">
        <v>119</v>
      </c>
      <c r="C28" s="138"/>
      <c r="D28" s="22" t="s">
        <v>67</v>
      </c>
      <c r="E28" s="22" t="s">
        <v>118</v>
      </c>
      <c r="F28" s="22" t="s">
        <v>12</v>
      </c>
    </row>
    <row r="29" spans="1:7" s="5" customFormat="1" ht="15" customHeight="1" x14ac:dyDescent="0.25">
      <c r="A29" s="24" t="s">
        <v>73</v>
      </c>
      <c r="B29" s="105"/>
      <c r="C29" s="111"/>
      <c r="D29" s="42"/>
      <c r="E29" s="42"/>
      <c r="F29" s="40">
        <f>D29*E29</f>
        <v>0</v>
      </c>
    </row>
    <row r="30" spans="1:7" s="5" customFormat="1" ht="15" customHeight="1" x14ac:dyDescent="0.25">
      <c r="A30" s="12" t="s">
        <v>18</v>
      </c>
      <c r="B30" s="68"/>
      <c r="C30" s="110"/>
      <c r="D30" s="43"/>
      <c r="E30" s="43"/>
      <c r="F30" s="40">
        <f t="shared" ref="F30:F31" si="1">D30*E30</f>
        <v>0</v>
      </c>
    </row>
    <row r="31" spans="1:7" s="5" customFormat="1" ht="15" customHeight="1" thickBot="1" x14ac:dyDescent="0.3">
      <c r="A31" s="12" t="s">
        <v>19</v>
      </c>
      <c r="B31" s="68"/>
      <c r="C31" s="110"/>
      <c r="D31" s="49"/>
      <c r="E31" s="49"/>
      <c r="F31" s="47">
        <f t="shared" si="1"/>
        <v>0</v>
      </c>
    </row>
    <row r="32" spans="1:7" s="5" customFormat="1" ht="20.100000000000001" customHeight="1" thickBot="1" x14ac:dyDescent="0.3">
      <c r="A32" s="112" t="s">
        <v>74</v>
      </c>
      <c r="B32" s="113"/>
      <c r="C32" s="114"/>
      <c r="D32" s="86">
        <v>0</v>
      </c>
      <c r="E32" s="143"/>
      <c r="F32" s="87"/>
    </row>
    <row r="33" spans="1:6" s="5" customFormat="1" ht="32.25" customHeight="1" x14ac:dyDescent="0.2">
      <c r="A33" s="23" t="s">
        <v>77</v>
      </c>
      <c r="B33" s="144" t="s">
        <v>120</v>
      </c>
      <c r="C33" s="145"/>
      <c r="D33" s="22" t="s">
        <v>67</v>
      </c>
      <c r="E33" s="22" t="s">
        <v>118</v>
      </c>
      <c r="F33" s="22" t="s">
        <v>12</v>
      </c>
    </row>
    <row r="34" spans="1:6" s="5" customFormat="1" ht="15" customHeight="1" x14ac:dyDescent="0.25">
      <c r="A34" s="24" t="s">
        <v>79</v>
      </c>
      <c r="B34" s="105"/>
      <c r="C34" s="111"/>
      <c r="D34" s="42"/>
      <c r="E34" s="42"/>
      <c r="F34" s="40">
        <f>D34*E34</f>
        <v>0</v>
      </c>
    </row>
    <row r="35" spans="1:6" s="5" customFormat="1" ht="15" customHeight="1" x14ac:dyDescent="0.25">
      <c r="A35" s="12" t="s">
        <v>21</v>
      </c>
      <c r="B35" s="68"/>
      <c r="C35" s="110"/>
      <c r="D35" s="43"/>
      <c r="E35" s="43"/>
      <c r="F35" s="40">
        <f t="shared" ref="F35:F36" si="2">D35*E35</f>
        <v>0</v>
      </c>
    </row>
    <row r="36" spans="1:6" s="5" customFormat="1" ht="15" customHeight="1" thickBot="1" x14ac:dyDescent="0.3">
      <c r="A36" s="12" t="s">
        <v>22</v>
      </c>
      <c r="B36" s="68"/>
      <c r="C36" s="110"/>
      <c r="D36" s="49"/>
      <c r="E36" s="49"/>
      <c r="F36" s="47">
        <f t="shared" si="2"/>
        <v>0</v>
      </c>
    </row>
    <row r="37" spans="1:6" s="5" customFormat="1" ht="20.100000000000001" customHeight="1" thickBot="1" x14ac:dyDescent="0.3">
      <c r="A37" s="79" t="s">
        <v>78</v>
      </c>
      <c r="B37" s="80"/>
      <c r="C37" s="81"/>
      <c r="D37" s="86"/>
      <c r="E37" s="143"/>
      <c r="F37" s="87"/>
    </row>
    <row r="38" spans="1:6" s="5" customFormat="1" ht="43.5" customHeight="1" x14ac:dyDescent="0.2">
      <c r="A38" s="25" t="s">
        <v>80</v>
      </c>
      <c r="B38" s="144" t="s">
        <v>121</v>
      </c>
      <c r="C38" s="145"/>
      <c r="D38" s="22" t="s">
        <v>67</v>
      </c>
      <c r="E38" s="22" t="s">
        <v>118</v>
      </c>
      <c r="F38" s="22" t="s">
        <v>12</v>
      </c>
    </row>
    <row r="39" spans="1:6" s="5" customFormat="1" ht="15" customHeight="1" x14ac:dyDescent="0.25">
      <c r="A39" s="12" t="s">
        <v>81</v>
      </c>
      <c r="B39" s="68"/>
      <c r="C39" s="110"/>
      <c r="D39" s="43"/>
      <c r="E39" s="43"/>
      <c r="F39" s="41">
        <f>D39*E39</f>
        <v>0</v>
      </c>
    </row>
    <row r="40" spans="1:6" s="5" customFormat="1" ht="15" customHeight="1" x14ac:dyDescent="0.25">
      <c r="A40" s="12" t="s">
        <v>82</v>
      </c>
      <c r="B40" s="68"/>
      <c r="C40" s="110"/>
      <c r="D40" s="43"/>
      <c r="E40" s="43"/>
      <c r="F40" s="41">
        <f t="shared" ref="F40:F41" si="3">D40*E40</f>
        <v>0</v>
      </c>
    </row>
    <row r="41" spans="1:6" s="5" customFormat="1" ht="15" customHeight="1" thickBot="1" x14ac:dyDescent="0.3">
      <c r="A41" s="12" t="s">
        <v>83</v>
      </c>
      <c r="B41" s="68"/>
      <c r="C41" s="110"/>
      <c r="D41" s="49"/>
      <c r="E41" s="49"/>
      <c r="F41" s="45">
        <f t="shared" si="3"/>
        <v>0</v>
      </c>
    </row>
    <row r="42" spans="1:6" s="5" customFormat="1" ht="20.100000000000001" customHeight="1" thickBot="1" x14ac:dyDescent="0.3">
      <c r="A42" s="79" t="s">
        <v>84</v>
      </c>
      <c r="B42" s="80"/>
      <c r="C42" s="81"/>
      <c r="D42" s="86">
        <f>SUM(F39:F41)</f>
        <v>0</v>
      </c>
      <c r="E42" s="143"/>
      <c r="F42" s="87"/>
    </row>
    <row r="43" spans="1:6" s="5" customFormat="1" ht="27.95" customHeight="1" x14ac:dyDescent="0.25">
      <c r="A43" s="26" t="s">
        <v>85</v>
      </c>
      <c r="B43" s="70" t="s">
        <v>122</v>
      </c>
      <c r="C43" s="71"/>
      <c r="D43" s="22" t="s">
        <v>67</v>
      </c>
      <c r="E43" s="22" t="s">
        <v>118</v>
      </c>
      <c r="F43" s="22" t="s">
        <v>12</v>
      </c>
    </row>
    <row r="44" spans="1:6" s="5" customFormat="1" ht="15" customHeight="1" x14ac:dyDescent="0.25">
      <c r="A44" s="12" t="s">
        <v>86</v>
      </c>
      <c r="B44" s="68"/>
      <c r="C44" s="110"/>
      <c r="D44" s="43"/>
      <c r="E44" s="43"/>
      <c r="F44" s="41">
        <f>D44*E44</f>
        <v>0</v>
      </c>
    </row>
    <row r="45" spans="1:6" s="5" customFormat="1" ht="15" customHeight="1" x14ac:dyDescent="0.25">
      <c r="A45" s="12" t="s">
        <v>87</v>
      </c>
      <c r="B45" s="68"/>
      <c r="C45" s="110"/>
      <c r="D45" s="43"/>
      <c r="E45" s="42"/>
      <c r="F45" s="41">
        <f t="shared" ref="F45:F46" si="4">D45*E45</f>
        <v>0</v>
      </c>
    </row>
    <row r="46" spans="1:6" s="5" customFormat="1" ht="15" customHeight="1" thickBot="1" x14ac:dyDescent="0.3">
      <c r="A46" s="12" t="s">
        <v>88</v>
      </c>
      <c r="B46" s="68"/>
      <c r="C46" s="110"/>
      <c r="D46" s="49"/>
      <c r="E46" s="49"/>
      <c r="F46" s="45">
        <f t="shared" si="4"/>
        <v>0</v>
      </c>
    </row>
    <row r="47" spans="1:6" s="5" customFormat="1" ht="20.100000000000001" customHeight="1" thickBot="1" x14ac:dyDescent="0.3">
      <c r="A47" s="79" t="s">
        <v>89</v>
      </c>
      <c r="B47" s="80"/>
      <c r="C47" s="81"/>
      <c r="D47" s="86">
        <f>SUM(F44:F46)</f>
        <v>0</v>
      </c>
      <c r="E47" s="143"/>
      <c r="F47" s="87"/>
    </row>
    <row r="48" spans="1:6" s="5" customFormat="1" ht="45.75" customHeight="1" x14ac:dyDescent="0.25">
      <c r="A48" s="23" t="s">
        <v>90</v>
      </c>
      <c r="B48" s="139" t="s">
        <v>123</v>
      </c>
      <c r="C48" s="140"/>
      <c r="D48" s="22" t="s">
        <v>67</v>
      </c>
      <c r="E48" s="22" t="s">
        <v>118</v>
      </c>
      <c r="F48" s="22" t="s">
        <v>12</v>
      </c>
    </row>
    <row r="49" spans="1:8" s="5" customFormat="1" ht="15" customHeight="1" x14ac:dyDescent="0.25">
      <c r="A49" s="24" t="s">
        <v>91</v>
      </c>
      <c r="B49" s="105"/>
      <c r="C49" s="106"/>
      <c r="D49" s="42"/>
      <c r="E49" s="42"/>
      <c r="F49" s="40">
        <f>D49*E49</f>
        <v>0</v>
      </c>
    </row>
    <row r="50" spans="1:8" s="5" customFormat="1" ht="15" customHeight="1" x14ac:dyDescent="0.25">
      <c r="A50" s="12" t="s">
        <v>92</v>
      </c>
      <c r="B50" s="68"/>
      <c r="C50" s="69"/>
      <c r="D50" s="43"/>
      <c r="E50" s="43"/>
      <c r="F50" s="40">
        <f t="shared" ref="F50:F52" si="5">D50*E50</f>
        <v>0</v>
      </c>
    </row>
    <row r="51" spans="1:8" s="5" customFormat="1" ht="15" customHeight="1" x14ac:dyDescent="0.25">
      <c r="A51" s="12" t="s">
        <v>93</v>
      </c>
      <c r="B51" s="68"/>
      <c r="C51" s="69"/>
      <c r="D51" s="43"/>
      <c r="E51" s="43"/>
      <c r="F51" s="40">
        <f t="shared" si="5"/>
        <v>0</v>
      </c>
    </row>
    <row r="52" spans="1:8" s="5" customFormat="1" ht="15" customHeight="1" thickBot="1" x14ac:dyDescent="0.3">
      <c r="A52" s="12" t="s">
        <v>94</v>
      </c>
      <c r="B52" s="68"/>
      <c r="C52" s="69"/>
      <c r="D52" s="49"/>
      <c r="E52" s="49"/>
      <c r="F52" s="47">
        <f t="shared" si="5"/>
        <v>0</v>
      </c>
    </row>
    <row r="53" spans="1:8" s="5" customFormat="1" ht="20.100000000000001" customHeight="1" thickBot="1" x14ac:dyDescent="0.3">
      <c r="A53" s="79" t="s">
        <v>95</v>
      </c>
      <c r="B53" s="80"/>
      <c r="C53" s="81"/>
      <c r="D53" s="86">
        <f>SUM(F49:F52)</f>
        <v>0</v>
      </c>
      <c r="E53" s="143"/>
      <c r="F53" s="87"/>
    </row>
    <row r="54" spans="1:8" s="5" customFormat="1" ht="39.950000000000003" customHeight="1" x14ac:dyDescent="0.25">
      <c r="A54" s="25" t="s">
        <v>27</v>
      </c>
      <c r="B54" s="70" t="s">
        <v>124</v>
      </c>
      <c r="C54" s="71"/>
      <c r="D54" s="22" t="s">
        <v>67</v>
      </c>
      <c r="E54" s="22" t="s">
        <v>118</v>
      </c>
      <c r="F54" s="22" t="s">
        <v>12</v>
      </c>
    </row>
    <row r="55" spans="1:8" s="5" customFormat="1" ht="15" customHeight="1" x14ac:dyDescent="0.25">
      <c r="A55" s="12" t="s">
        <v>96</v>
      </c>
      <c r="B55" s="99"/>
      <c r="C55" s="100"/>
      <c r="D55" s="43"/>
      <c r="E55" s="43"/>
      <c r="F55" s="41">
        <f>D55*E55</f>
        <v>0</v>
      </c>
    </row>
    <row r="56" spans="1:8" s="5" customFormat="1" ht="15" customHeight="1" x14ac:dyDescent="0.25">
      <c r="A56" s="12" t="s">
        <v>28</v>
      </c>
      <c r="B56" s="99"/>
      <c r="C56" s="100"/>
      <c r="D56" s="43"/>
      <c r="E56" s="43"/>
      <c r="F56" s="41">
        <f t="shared" ref="F56:F57" si="6">D56*E56</f>
        <v>0</v>
      </c>
    </row>
    <row r="57" spans="1:8" s="5" customFormat="1" ht="15" customHeight="1" thickBot="1" x14ac:dyDescent="0.3">
      <c r="A57" s="12" t="s">
        <v>29</v>
      </c>
      <c r="B57" s="99"/>
      <c r="C57" s="100"/>
      <c r="D57" s="49"/>
      <c r="E57" s="49"/>
      <c r="F57" s="41">
        <f t="shared" si="6"/>
        <v>0</v>
      </c>
    </row>
    <row r="58" spans="1:8" s="5" customFormat="1" ht="20.100000000000001" customHeight="1" thickBot="1" x14ac:dyDescent="0.3">
      <c r="A58" s="79" t="s">
        <v>97</v>
      </c>
      <c r="B58" s="80"/>
      <c r="C58" s="80"/>
      <c r="D58" s="86">
        <f>SUM(F55:F57)</f>
        <v>0</v>
      </c>
      <c r="E58" s="143"/>
      <c r="F58" s="87"/>
    </row>
    <row r="59" spans="1:8" s="5" customFormat="1" ht="34.5" customHeight="1" x14ac:dyDescent="0.25">
      <c r="A59" s="23" t="s">
        <v>30</v>
      </c>
      <c r="B59" s="137" t="s">
        <v>125</v>
      </c>
      <c r="C59" s="138"/>
      <c r="D59" s="22" t="s">
        <v>67</v>
      </c>
      <c r="E59" s="22" t="s">
        <v>118</v>
      </c>
      <c r="F59" s="22" t="s">
        <v>12</v>
      </c>
    </row>
    <row r="60" spans="1:8" s="5" customFormat="1" ht="15" customHeight="1" x14ac:dyDescent="0.25">
      <c r="A60" s="24" t="s">
        <v>31</v>
      </c>
      <c r="B60" s="99"/>
      <c r="C60" s="100"/>
      <c r="D60" s="42"/>
      <c r="E60" s="42"/>
      <c r="F60" s="40"/>
    </row>
    <row r="61" spans="1:8" s="5" customFormat="1" ht="15" customHeight="1" x14ac:dyDescent="0.25">
      <c r="A61" s="12" t="s">
        <v>32</v>
      </c>
      <c r="B61" s="99"/>
      <c r="C61" s="100"/>
      <c r="D61" s="43"/>
      <c r="E61" s="43"/>
      <c r="F61" s="41"/>
    </row>
    <row r="62" spans="1:8" s="5" customFormat="1" ht="15" customHeight="1" thickBot="1" x14ac:dyDescent="0.3">
      <c r="A62" s="12" t="s">
        <v>33</v>
      </c>
      <c r="B62" s="99"/>
      <c r="C62" s="100"/>
      <c r="D62" s="49"/>
      <c r="E62" s="49"/>
      <c r="F62" s="45"/>
    </row>
    <row r="63" spans="1:8" s="5" customFormat="1" ht="19.5" customHeight="1" thickBot="1" x14ac:dyDescent="0.3">
      <c r="A63" s="112" t="s">
        <v>58</v>
      </c>
      <c r="B63" s="113"/>
      <c r="C63" s="114"/>
      <c r="D63" s="86">
        <f>SUM(F60:F62)</f>
        <v>0</v>
      </c>
      <c r="E63" s="143"/>
      <c r="F63" s="87"/>
    </row>
    <row r="64" spans="1:8" s="5" customFormat="1" ht="20.25" customHeight="1" thickBot="1" x14ac:dyDescent="0.3">
      <c r="A64" s="72" t="s">
        <v>34</v>
      </c>
      <c r="B64" s="73"/>
      <c r="C64" s="74"/>
      <c r="D64" s="86">
        <f>SUM(D27,D32,D37,D42,D47,D53,D63)</f>
        <v>0</v>
      </c>
      <c r="E64" s="143"/>
      <c r="F64" s="87"/>
      <c r="H64" s="66"/>
    </row>
    <row r="65" spans="1:6" s="5" customFormat="1" ht="15" customHeight="1" thickBot="1" x14ac:dyDescent="0.3">
      <c r="A65" s="27"/>
    </row>
    <row r="66" spans="1:6" s="5" customFormat="1" ht="15" customHeight="1" x14ac:dyDescent="0.25">
      <c r="A66" s="28" t="s">
        <v>8</v>
      </c>
      <c r="B66" s="122" t="s">
        <v>135</v>
      </c>
      <c r="C66" s="123"/>
      <c r="D66" s="123"/>
      <c r="E66" s="123"/>
      <c r="F66" s="124"/>
    </row>
    <row r="67" spans="1:6" s="5" customFormat="1" ht="15" customHeight="1" x14ac:dyDescent="0.25">
      <c r="A67" s="29" t="s">
        <v>57</v>
      </c>
      <c r="B67" s="75" t="s">
        <v>11</v>
      </c>
      <c r="C67" s="76"/>
      <c r="D67" s="12" t="s">
        <v>67</v>
      </c>
      <c r="E67" s="12" t="s">
        <v>118</v>
      </c>
      <c r="F67" s="12" t="s">
        <v>12</v>
      </c>
    </row>
    <row r="68" spans="1:6" s="5" customFormat="1" ht="20.100000000000001" customHeight="1" x14ac:dyDescent="0.25">
      <c r="A68" s="30" t="s">
        <v>35</v>
      </c>
      <c r="B68" s="135" t="s">
        <v>126</v>
      </c>
      <c r="C68" s="136"/>
      <c r="D68" s="42"/>
      <c r="E68" s="42"/>
      <c r="F68" s="40"/>
    </row>
    <row r="69" spans="1:6" s="5" customFormat="1" ht="20.100000000000001" customHeight="1" x14ac:dyDescent="0.25">
      <c r="A69" s="31" t="s">
        <v>36</v>
      </c>
      <c r="B69" s="77" t="s">
        <v>127</v>
      </c>
      <c r="C69" s="78"/>
      <c r="D69" s="43"/>
      <c r="E69" s="43"/>
      <c r="F69" s="41">
        <f>F70+F71</f>
        <v>0</v>
      </c>
    </row>
    <row r="70" spans="1:6" s="5" customFormat="1" ht="15" customHeight="1" x14ac:dyDescent="0.25">
      <c r="A70" s="32" t="s">
        <v>98</v>
      </c>
      <c r="B70" s="107"/>
      <c r="C70" s="108"/>
      <c r="D70" s="43"/>
      <c r="E70" s="43"/>
      <c r="F70" s="41"/>
    </row>
    <row r="71" spans="1:6" s="5" customFormat="1" ht="63.75" customHeight="1" x14ac:dyDescent="0.25">
      <c r="A71" s="32" t="s">
        <v>99</v>
      </c>
      <c r="B71" s="107"/>
      <c r="C71" s="108"/>
      <c r="D71" s="43"/>
      <c r="E71" s="43"/>
      <c r="F71" s="41"/>
    </row>
    <row r="72" spans="1:6" s="5" customFormat="1" x14ac:dyDescent="0.25">
      <c r="A72" s="31" t="s">
        <v>37</v>
      </c>
      <c r="B72" s="77" t="s">
        <v>38</v>
      </c>
      <c r="C72" s="78"/>
      <c r="D72" s="43"/>
      <c r="E72" s="43"/>
      <c r="F72" s="41"/>
    </row>
    <row r="73" spans="1:6" s="5" customFormat="1" ht="15" customHeight="1" x14ac:dyDescent="0.25">
      <c r="A73" s="31" t="s">
        <v>39</v>
      </c>
      <c r="B73" s="77" t="s">
        <v>40</v>
      </c>
      <c r="C73" s="78"/>
      <c r="D73" s="43"/>
      <c r="E73" s="43"/>
      <c r="F73" s="41"/>
    </row>
    <row r="74" spans="1:6" s="5" customFormat="1" ht="15" customHeight="1" x14ac:dyDescent="0.25">
      <c r="A74" s="31" t="s">
        <v>41</v>
      </c>
      <c r="B74" s="77" t="s">
        <v>42</v>
      </c>
      <c r="C74" s="78"/>
      <c r="D74" s="43"/>
      <c r="E74" s="43"/>
      <c r="F74" s="41"/>
    </row>
    <row r="75" spans="1:6" s="5" customFormat="1" ht="15" customHeight="1" thickBot="1" x14ac:dyDescent="0.3">
      <c r="A75" s="33" t="s">
        <v>43</v>
      </c>
      <c r="B75" s="96" t="s">
        <v>44</v>
      </c>
      <c r="C75" s="97"/>
      <c r="D75" s="49"/>
      <c r="E75" s="49"/>
      <c r="F75" s="45"/>
    </row>
    <row r="76" spans="1:6" s="5" customFormat="1" ht="15" customHeight="1" thickBot="1" x14ac:dyDescent="0.3">
      <c r="A76" s="72" t="s">
        <v>45</v>
      </c>
      <c r="B76" s="73"/>
      <c r="C76" s="74"/>
      <c r="D76" s="50"/>
      <c r="E76" s="50"/>
      <c r="F76" s="46">
        <f>F68+F69+F72+F73+F74+F75</f>
        <v>0</v>
      </c>
    </row>
    <row r="77" spans="1:6" s="5" customFormat="1" ht="15" customHeight="1" thickBot="1" x14ac:dyDescent="0.3"/>
    <row r="78" spans="1:6" s="5" customFormat="1" ht="15" customHeight="1" x14ac:dyDescent="0.25">
      <c r="A78" s="28" t="s">
        <v>9</v>
      </c>
      <c r="B78" s="129" t="s">
        <v>134</v>
      </c>
      <c r="C78" s="129"/>
      <c r="D78" s="129"/>
      <c r="E78" s="129"/>
      <c r="F78" s="129"/>
    </row>
    <row r="79" spans="1:6" s="5" customFormat="1" ht="15" customHeight="1" x14ac:dyDescent="0.25">
      <c r="A79" s="29" t="s">
        <v>57</v>
      </c>
      <c r="B79" s="75" t="s">
        <v>11</v>
      </c>
      <c r="C79" s="76"/>
      <c r="D79" s="75" t="s">
        <v>12</v>
      </c>
      <c r="E79" s="89"/>
      <c r="F79" s="76"/>
    </row>
    <row r="80" spans="1:6" s="5" customFormat="1" ht="15" customHeight="1" x14ac:dyDescent="0.25">
      <c r="A80" s="34" t="s">
        <v>46</v>
      </c>
      <c r="B80" s="77" t="s">
        <v>47</v>
      </c>
      <c r="C80" s="78"/>
      <c r="D80" s="82"/>
      <c r="E80" s="141"/>
      <c r="F80" s="83"/>
    </row>
    <row r="81" spans="1:6" s="5" customFormat="1" ht="20.100000000000001" customHeight="1" thickBot="1" x14ac:dyDescent="0.3">
      <c r="A81" s="79" t="s">
        <v>48</v>
      </c>
      <c r="B81" s="80"/>
      <c r="C81" s="81"/>
      <c r="D81" s="84"/>
      <c r="E81" s="142"/>
      <c r="F81" s="85"/>
    </row>
    <row r="82" spans="1:6" s="5" customFormat="1" ht="15" customHeight="1" thickBot="1" x14ac:dyDescent="0.3">
      <c r="A82" s="72" t="s">
        <v>49</v>
      </c>
      <c r="B82" s="73"/>
      <c r="C82" s="74"/>
      <c r="D82" s="86">
        <f>D64+F76+D81</f>
        <v>0</v>
      </c>
      <c r="E82" s="143"/>
      <c r="F82" s="87"/>
    </row>
    <row r="83" spans="1:6" s="5" customFormat="1" ht="24.95" customHeight="1" x14ac:dyDescent="0.25">
      <c r="A83" s="10"/>
    </row>
    <row r="84" spans="1:6" s="5" customFormat="1" ht="15" customHeight="1" x14ac:dyDescent="0.25">
      <c r="A84" s="134" t="s">
        <v>100</v>
      </c>
      <c r="B84" s="134"/>
      <c r="C84" s="134"/>
      <c r="D84" s="134"/>
      <c r="E84" s="134"/>
      <c r="F84" s="134"/>
    </row>
    <row r="85" spans="1:6" s="5" customFormat="1" ht="15" customHeight="1" x14ac:dyDescent="0.25">
      <c r="A85" s="6"/>
    </row>
    <row r="86" spans="1:6" s="5" customFormat="1" ht="15" customHeight="1" x14ac:dyDescent="0.25">
      <c r="A86" s="95" t="s">
        <v>128</v>
      </c>
      <c r="B86" s="95"/>
      <c r="C86" s="95"/>
      <c r="D86" s="95"/>
      <c r="E86" s="95"/>
      <c r="F86" s="95"/>
    </row>
    <row r="87" spans="1:6" s="5" customFormat="1" ht="15" customHeight="1" thickBot="1" x14ac:dyDescent="0.3">
      <c r="A87" s="17"/>
      <c r="B87" s="17"/>
      <c r="C87" s="17"/>
      <c r="D87" s="17"/>
      <c r="E87" s="17"/>
      <c r="F87" s="17"/>
    </row>
    <row r="88" spans="1:6" s="5" customFormat="1" ht="15" customHeight="1" x14ac:dyDescent="0.25">
      <c r="A88" s="11" t="s">
        <v>57</v>
      </c>
      <c r="B88" s="94" t="s">
        <v>50</v>
      </c>
      <c r="C88" s="94"/>
      <c r="D88" s="94"/>
      <c r="E88" s="64"/>
      <c r="F88" s="11" t="s">
        <v>69</v>
      </c>
    </row>
    <row r="89" spans="1:6" s="5" customFormat="1" ht="39.950000000000003" customHeight="1" x14ac:dyDescent="0.25">
      <c r="A89" s="12" t="s">
        <v>6</v>
      </c>
      <c r="B89" s="88"/>
      <c r="C89" s="89"/>
      <c r="D89" s="90"/>
      <c r="E89" s="62"/>
      <c r="F89" s="51"/>
    </row>
    <row r="90" spans="1:6" s="5" customFormat="1" ht="15" customHeight="1" thickBot="1" x14ac:dyDescent="0.3">
      <c r="A90" s="19" t="s">
        <v>8</v>
      </c>
      <c r="B90" s="91"/>
      <c r="C90" s="92"/>
      <c r="D90" s="93"/>
      <c r="E90" s="63"/>
      <c r="F90" s="52"/>
    </row>
    <row r="91" spans="1:6" s="18" customFormat="1" ht="27.95" customHeight="1" thickBot="1" x14ac:dyDescent="0.3">
      <c r="A91" s="72" t="s">
        <v>51</v>
      </c>
      <c r="B91" s="73"/>
      <c r="C91" s="73"/>
      <c r="D91" s="74"/>
      <c r="E91" s="61"/>
      <c r="F91" s="53">
        <f>SUM(F89:F90)</f>
        <v>0</v>
      </c>
    </row>
    <row r="92" spans="1:6" s="5" customFormat="1" ht="12" customHeight="1" thickBot="1" x14ac:dyDescent="0.3">
      <c r="A92" s="72" t="s">
        <v>52</v>
      </c>
      <c r="B92" s="73"/>
      <c r="C92" s="73"/>
      <c r="D92" s="74"/>
      <c r="E92" s="61"/>
      <c r="F92" s="53" t="e">
        <f>(F91*100)/D18</f>
        <v>#DIV/0!</v>
      </c>
    </row>
    <row r="93" spans="1:6" s="5" customFormat="1" ht="60" customHeight="1" x14ac:dyDescent="0.25">
      <c r="A93" s="6"/>
    </row>
    <row r="94" spans="1:6" s="5" customFormat="1" ht="15" customHeight="1" x14ac:dyDescent="0.25">
      <c r="A94" s="5" t="s">
        <v>53</v>
      </c>
    </row>
    <row r="95" spans="1:6" s="5" customFormat="1" ht="15" customHeight="1" x14ac:dyDescent="0.25">
      <c r="A95" s="5" t="s">
        <v>102</v>
      </c>
      <c r="D95" s="13"/>
      <c r="E95" s="13"/>
      <c r="F95" s="13"/>
    </row>
    <row r="96" spans="1:6" s="5" customFormat="1" ht="15" customHeight="1" x14ac:dyDescent="0.25">
      <c r="A96" s="36" t="s">
        <v>55</v>
      </c>
      <c r="B96" s="14"/>
      <c r="C96" s="14"/>
      <c r="D96" s="15"/>
      <c r="E96" s="15"/>
      <c r="F96" s="15"/>
    </row>
    <row r="97" spans="1:10" s="5" customFormat="1" ht="15" customHeight="1" x14ac:dyDescent="0.25">
      <c r="A97" s="14"/>
      <c r="B97" s="14"/>
      <c r="C97" s="14"/>
      <c r="D97" s="15"/>
      <c r="E97" s="15"/>
      <c r="F97" s="15"/>
      <c r="J97" s="60"/>
    </row>
    <row r="98" spans="1:10" s="5" customFormat="1" ht="15" customHeight="1" x14ac:dyDescent="0.25">
      <c r="A98" s="5" t="s">
        <v>54</v>
      </c>
      <c r="B98" s="13"/>
      <c r="C98" s="13"/>
    </row>
    <row r="99" spans="1:10" s="5" customFormat="1" ht="15" customHeight="1" x14ac:dyDescent="0.25">
      <c r="A99" s="16" t="s">
        <v>101</v>
      </c>
      <c r="B99" s="16"/>
      <c r="C99" s="16"/>
    </row>
    <row r="100" spans="1:10" s="5" customFormat="1" ht="15" customHeight="1" x14ac:dyDescent="0.25">
      <c r="A100" s="35" t="s">
        <v>55</v>
      </c>
      <c r="B100" s="16"/>
      <c r="C100" s="16"/>
    </row>
    <row r="101" spans="1:10" s="5" customFormat="1" ht="15" customHeight="1" x14ac:dyDescent="0.25">
      <c r="A101" s="16"/>
      <c r="G101" s="15"/>
    </row>
    <row r="102" spans="1:10" s="5" customFormat="1" ht="15" customHeight="1" x14ac:dyDescent="0.25">
      <c r="A102" s="5" t="s">
        <v>64</v>
      </c>
      <c r="G102" s="15"/>
    </row>
    <row r="103" spans="1:10" s="5" customFormat="1" ht="15" customHeight="1" x14ac:dyDescent="0.25">
      <c r="A103" s="5" t="s">
        <v>102</v>
      </c>
    </row>
    <row r="104" spans="1:10" s="5" customFormat="1" ht="15" customHeight="1" x14ac:dyDescent="0.25">
      <c r="A104" s="35" t="s">
        <v>55</v>
      </c>
    </row>
    <row r="105" spans="1:10" s="5" customFormat="1" ht="15" customHeight="1" x14ac:dyDescent="0.25"/>
    <row r="106" spans="1:10" s="5" customFormat="1" ht="15" customHeight="1" x14ac:dyDescent="0.25">
      <c r="B106" s="5" t="s">
        <v>65</v>
      </c>
    </row>
    <row r="107" spans="1:10" s="5" customFormat="1" ht="15" customHeight="1" x14ac:dyDescent="0.25">
      <c r="B107" s="35" t="s">
        <v>56</v>
      </c>
      <c r="D107" s="5" t="s">
        <v>59</v>
      </c>
    </row>
    <row r="108" spans="1:10" s="5" customFormat="1" ht="15" customHeight="1" x14ac:dyDescent="0.25">
      <c r="A108" s="1"/>
      <c r="B108" s="1"/>
      <c r="C108" s="1"/>
      <c r="D108" s="1"/>
      <c r="E108" s="1"/>
      <c r="F108" s="1"/>
    </row>
    <row r="109" spans="1:10" s="5" customFormat="1" ht="15" customHeight="1" x14ac:dyDescent="0.25">
      <c r="A109" s="1"/>
      <c r="B109" s="1"/>
      <c r="C109" s="1"/>
      <c r="D109" s="1"/>
      <c r="E109" s="1"/>
      <c r="F109" s="1"/>
    </row>
    <row r="110" spans="1:10" s="5" customFormat="1" ht="15" customHeight="1" x14ac:dyDescent="0.25">
      <c r="A110" s="1"/>
      <c r="B110" s="1"/>
      <c r="C110" s="1"/>
      <c r="D110" s="1"/>
      <c r="E110" s="1"/>
      <c r="F110" s="1"/>
    </row>
    <row r="111" spans="1:10" s="5" customFormat="1" ht="15" customHeight="1" x14ac:dyDescent="0.25">
      <c r="A111" s="1"/>
      <c r="B111" s="1"/>
      <c r="C111" s="1"/>
      <c r="D111" s="1"/>
      <c r="E111" s="1"/>
      <c r="F111" s="1"/>
    </row>
    <row r="112" spans="1:10" s="5" customFormat="1" ht="15" customHeight="1" x14ac:dyDescent="0.25">
      <c r="A112" s="1"/>
      <c r="B112" s="1"/>
      <c r="C112" s="1"/>
      <c r="D112" s="1"/>
      <c r="E112" s="1"/>
      <c r="F112" s="1"/>
    </row>
    <row r="113" ht="15" customHeight="1" x14ac:dyDescent="0.25"/>
    <row r="114" ht="15" customHeight="1" x14ac:dyDescent="0.25"/>
    <row r="115" ht="15" customHeight="1" x14ac:dyDescent="0.25"/>
    <row r="116" ht="15" customHeight="1" x14ac:dyDescent="0.25"/>
  </sheetData>
  <mergeCells count="97">
    <mergeCell ref="D37:F37"/>
    <mergeCell ref="D32:F32"/>
    <mergeCell ref="D27:F27"/>
    <mergeCell ref="D63:F63"/>
    <mergeCell ref="D58:F58"/>
    <mergeCell ref="D53:F53"/>
    <mergeCell ref="D47:F47"/>
    <mergeCell ref="C1:F1"/>
    <mergeCell ref="B22:F22"/>
    <mergeCell ref="C2:F2"/>
    <mergeCell ref="C3:F3"/>
    <mergeCell ref="A6:F6"/>
    <mergeCell ref="A7:F7"/>
    <mergeCell ref="A8:F8"/>
    <mergeCell ref="A13:A14"/>
    <mergeCell ref="B13:C14"/>
    <mergeCell ref="B15:C15"/>
    <mergeCell ref="B16:C16"/>
    <mergeCell ref="B17:C17"/>
    <mergeCell ref="D42:F42"/>
    <mergeCell ref="A18:C18"/>
    <mergeCell ref="A20:F20"/>
    <mergeCell ref="D13:E14"/>
    <mergeCell ref="D15:E15"/>
    <mergeCell ref="B23:C23"/>
    <mergeCell ref="B24:C24"/>
    <mergeCell ref="B25:C25"/>
    <mergeCell ref="B26:C26"/>
    <mergeCell ref="A27:C27"/>
    <mergeCell ref="B28:C28"/>
    <mergeCell ref="B29:C29"/>
    <mergeCell ref="B30:C30"/>
    <mergeCell ref="B31:C31"/>
    <mergeCell ref="A32:C32"/>
    <mergeCell ref="B33:C33"/>
    <mergeCell ref="B34:C34"/>
    <mergeCell ref="B35:C35"/>
    <mergeCell ref="B36:C36"/>
    <mergeCell ref="A37:C37"/>
    <mergeCell ref="B38:C38"/>
    <mergeCell ref="B39:C39"/>
    <mergeCell ref="B40:C40"/>
    <mergeCell ref="B41:C41"/>
    <mergeCell ref="A42:C42"/>
    <mergeCell ref="B51:C51"/>
    <mergeCell ref="B52:C52"/>
    <mergeCell ref="B43:C43"/>
    <mergeCell ref="B44:C44"/>
    <mergeCell ref="B45:C45"/>
    <mergeCell ref="B46:C46"/>
    <mergeCell ref="A47:C47"/>
    <mergeCell ref="A63:C63"/>
    <mergeCell ref="B75:C75"/>
    <mergeCell ref="A64:C64"/>
    <mergeCell ref="B66:F66"/>
    <mergeCell ref="B67:C67"/>
    <mergeCell ref="B68:C68"/>
    <mergeCell ref="B69:C69"/>
    <mergeCell ref="B70:C70"/>
    <mergeCell ref="B71:C71"/>
    <mergeCell ref="B72:C72"/>
    <mergeCell ref="B73:C73"/>
    <mergeCell ref="B74:C74"/>
    <mergeCell ref="D64:F64"/>
    <mergeCell ref="A86:F86"/>
    <mergeCell ref="A76:C76"/>
    <mergeCell ref="B78:F78"/>
    <mergeCell ref="B79:C79"/>
    <mergeCell ref="D79:F79"/>
    <mergeCell ref="B80:C80"/>
    <mergeCell ref="D80:F80"/>
    <mergeCell ref="A81:C81"/>
    <mergeCell ref="D81:F81"/>
    <mergeCell ref="A82:C82"/>
    <mergeCell ref="D82:F82"/>
    <mergeCell ref="A84:F84"/>
    <mergeCell ref="B88:D88"/>
    <mergeCell ref="B89:D89"/>
    <mergeCell ref="B90:D90"/>
    <mergeCell ref="A91:D91"/>
    <mergeCell ref="A92:D92"/>
    <mergeCell ref="B60:C60"/>
    <mergeCell ref="B61:C61"/>
    <mergeCell ref="B59:C59"/>
    <mergeCell ref="B62:C62"/>
    <mergeCell ref="D16:E16"/>
    <mergeCell ref="D17:E17"/>
    <mergeCell ref="D18:E18"/>
    <mergeCell ref="A58:C58"/>
    <mergeCell ref="A53:C53"/>
    <mergeCell ref="B54:C54"/>
    <mergeCell ref="B55:C55"/>
    <mergeCell ref="B56:C56"/>
    <mergeCell ref="B57:C57"/>
    <mergeCell ref="B48:C48"/>
    <mergeCell ref="B49:C49"/>
    <mergeCell ref="B50:C50"/>
  </mergeCells>
  <pageMargins left="1.1811023622047245" right="0.39370078740157483" top="0.59055118110236227" bottom="0.39370078740157483" header="0.31496062992125984" footer="0.31496062992125984"/>
  <pageSetup paperSize="9" fitToHeight="0" orientation="portrait" r:id="rId1"/>
  <rowBreaks count="1" manualBreakCount="1">
    <brk id="64" max="4" man="1"/>
  </rowBreaks>
  <ignoredErrors>
    <ignoredError sqref="F92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2</vt:i4>
      </vt:variant>
    </vt:vector>
  </HeadingPairs>
  <TitlesOfParts>
    <vt:vector size="4" baseType="lpstr">
      <vt:lpstr>Lapas1</vt:lpstr>
      <vt:lpstr>Lapas1 (2)</vt:lpstr>
      <vt:lpstr>Lapas1!Print_Area</vt:lpstr>
      <vt:lpstr>'Lapas1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2019-10-07T06:48:13Z</dcterms:modified>
</cp:coreProperties>
</file>