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19-10-24\"/>
    </mc:Choice>
  </mc:AlternateContent>
  <bookViews>
    <workbookView xWindow="-315" yWindow="0" windowWidth="19440" windowHeight="10740" activeTab="5"/>
  </bookViews>
  <sheets>
    <sheet name="1 pr. pajamos " sheetId="9" r:id="rId1"/>
    <sheet name="1 pr. asignavimai" sheetId="10" r:id="rId2"/>
    <sheet name="2 pr." sheetId="5" r:id="rId3"/>
    <sheet name="3 pr." sheetId="11" r:id="rId4"/>
    <sheet name="4 pr." sheetId="12" r:id="rId5"/>
    <sheet name="6 pr." sheetId="13" r:id="rId6"/>
  </sheets>
  <definedNames>
    <definedName name="_xlnm._FilterDatabase" localSheetId="1" hidden="1">'1 pr. asignavimai'!$B$1:$B$5</definedName>
    <definedName name="_xlnm._FilterDatabase" localSheetId="2" hidden="1">'2 pr.'!$C$1:$C$64</definedName>
    <definedName name="_xlnm._FilterDatabase" localSheetId="4" hidden="1">'4 pr.'!$B$1:$B$13</definedName>
    <definedName name="_xlnm.Print_Titles" localSheetId="1">'1 pr. asignavimai'!$2:$5</definedName>
    <definedName name="_xlnm.Print_Titles" localSheetId="0">'1 pr. pajamos '!$11:$12</definedName>
    <definedName name="_xlnm.Print_Titles" localSheetId="2">'2 pr.'!$12:$15</definedName>
    <definedName name="_xlnm.Print_Titles" localSheetId="4">'4 pr.'!$11:$14</definedName>
    <definedName name="_xlnm.Print_Titles" localSheetId="5">'6 pr.'!$12:$14</definedName>
  </definedNames>
  <calcPr calcId="162913" fullPrecision="0"/>
</workbook>
</file>

<file path=xl/calcChain.xml><?xml version="1.0" encoding="utf-8"?>
<calcChain xmlns="http://schemas.openxmlformats.org/spreadsheetml/2006/main">
  <c r="A7" i="10" l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</calcChain>
</file>

<file path=xl/sharedStrings.xml><?xml version="1.0" encoding="utf-8"?>
<sst xmlns="http://schemas.openxmlformats.org/spreadsheetml/2006/main" count="528" uniqueCount="267">
  <si>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</si>
  <si>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</si>
  <si>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</si>
  <si>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</si>
  <si>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</si>
  <si>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</si>
  <si>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</si>
  <si>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</si>
  <si>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</si>
  <si>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</si>
  <si>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</si>
  <si>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</si>
  <si>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</si>
  <si>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</si>
  <si>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</si>
  <si>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</si>
  <si>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</si>
  <si>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</si>
  <si>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</si>
  <si>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</si>
  <si>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</si>
  <si>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</si>
  <si>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</si>
  <si>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</si>
  <si>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</si>
  <si>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</si>
  <si>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</si>
  <si>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</si>
  <si>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</si>
  <si>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</si>
  <si>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</si>
  <si>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</si>
  <si>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</si>
  <si>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</si>
  <si>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</si>
  <si>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</si>
  <si>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</si>
  <si>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</si>
  <si>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</si>
  <si>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</si>
  <si>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</si>
  <si>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</si>
  <si>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</si>
  <si>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</si>
  <si>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</si>
  <si>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</si>
  <si>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</si>
  <si>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</si>
  <si>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</si>
  <si>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Investicijų ir ekonomikos departamentas</t>
  </si>
  <si>
    <t>Savivaldybės valdymo  programa (savivaldybės biudžeto lėšos)</t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</si>
  <si>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</si>
  <si>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</si>
  <si>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</si>
  <si>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</si>
  <si>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</si>
  <si>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</si>
  <si>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</si>
  <si>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</si>
  <si>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</si>
  <si>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</si>
  <si>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</si>
  <si>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</si>
  <si>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</si>
  <si>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</si>
  <si>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</si>
  <si>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</si>
  <si>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</si>
  <si>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</si>
  <si>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</si>
  <si>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</si>
  <si>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</si>
  <si>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</si>
  <si>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</si>
  <si>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</si>
  <si>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</si>
  <si>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</si>
  <si>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</si>
  <si>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</si>
  <si>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</si>
  <si>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</si>
  <si>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</si>
  <si>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</si>
  <si>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</si>
  <si>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</si>
  <si>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</si>
  <si>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</si>
  <si>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</si>
  <si>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</si>
  <si>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</si>
  <si>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</si>
  <si>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</si>
  <si>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</si>
  <si>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</si>
  <si>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</si>
  <si>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</si>
  <si>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</si>
  <si>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</si>
  <si>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</si>
  <si>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</si>
  <si>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</si>
  <si>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</si>
  <si>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</si>
  <si>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</si>
  <si>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</si>
  <si>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</si>
  <si>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</si>
  <si>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</si>
  <si>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</si>
  <si>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</si>
  <si>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</si>
  <si>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</si>
  <si>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</si>
  <si>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</si>
  <si>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</si>
  <si>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</si>
  <si>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</si>
  <si>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Miesto infrastruktūros objektų priežiūros ir modernizavimo programa</t>
  </si>
  <si>
    <t>Kitos neišvardytos pajamos</t>
  </si>
  <si>
    <t>Neveiksnių asmenų būklės peržiūrėjimui užtikrinti</t>
  </si>
  <si>
    <t xml:space="preserve">Savivaldybės valdymo  programa  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</si>
  <si>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</si>
  <si>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</si>
  <si>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</si>
  <si>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</si>
  <si>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</si>
  <si>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Socialinės atskirties mažinimo programa </t>
  </si>
  <si>
    <t>13.</t>
  </si>
  <si>
    <t>4.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</si>
  <si>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</si>
  <si>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</si>
  <si>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</si>
  <si>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</si>
  <si>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</si>
  <si>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</si>
  <si>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</si>
  <si>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</si>
  <si>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</si>
  <si>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</si>
  <si>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</si>
  <si>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</si>
  <si>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</si>
  <si>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</si>
  <si>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</si>
  <si>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</si>
  <si>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</si>
  <si>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</si>
  <si>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</si>
  <si>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</si>
  <si>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Subalansuoto turizmo skatinimo ir vystymo programa  (Europos Sąjungos finansinės paramos ir bendrojo finansavimo lėšos)</t>
  </si>
  <si>
    <t>KLAIPĖDOS MIESTO SAVIVALDYBĖS 2019 METŲ BIUDŽETAS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</si>
  <si>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</si>
  <si>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</si>
  <si>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</si>
  <si>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</si>
  <si>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</si>
  <si>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</si>
  <si>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</si>
  <si>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t>KLAIPĖDOS MIESTO SAVIVALDYBĖS 2019 METŲ BIUDŽETO ASIGNAVIMAI                                  PAGAL PROGRAMAS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</si>
  <si>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</si>
  <si>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</si>
  <si>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</si>
  <si>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</si>
  <si>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</si>
  <si>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</si>
  <si>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</si>
  <si>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</si>
  <si>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</si>
  <si>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Ugdymo proceso užtikrinimo programa (paskolų lėšos)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</si>
  <si>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</si>
  <si>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</si>
  <si>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</si>
  <si>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t>Kultūros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</si>
  <si>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</si>
  <si>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</si>
  <si>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</si>
  <si>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</si>
  <si>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</si>
  <si>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</si>
  <si>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DOTACIJOS (8+9+37)</t>
  </si>
  <si>
    <t>Valstybinėms (valstybės perduotoms savivaldybėms) funkcijoms atlikti (11+...+31)</t>
  </si>
  <si>
    <t>Savivaldybėms perduotoms įstaigoms išlaikyti (34+35)</t>
  </si>
  <si>
    <t>paskoloms grąžinti</t>
  </si>
  <si>
    <t>15.</t>
  </si>
  <si>
    <t>16.</t>
  </si>
  <si>
    <t>17.</t>
  </si>
  <si>
    <t>Iš viso asignavimų (14-16):</t>
  </si>
  <si>
    <t>Iš viso išlaidų</t>
  </si>
  <si>
    <t>Specialios tikslinės dotacijos (10+32+33+36)</t>
  </si>
  <si>
    <t>Dotacija asbesto turinčių gaminių atliekų surinkimui apvažiavimo būdu, transportavimui ir saugiam šalinimui finansuoti</t>
  </si>
  <si>
    <t>Aplinkos apsaugos programa (dotacijos asbesto turinčių gaminių atliekų surinkimui apvažiavimo būdu, transportavimui ir saugiam šalinimui finansuoti  lėšos)</t>
  </si>
  <si>
    <t xml:space="preserve">                                                            2019 m. vasario 21 d. sprendimo Nr. T2-37</t>
  </si>
  <si>
    <t xml:space="preserve">                       2019 m. vasario 21 d. sprendimo Nr. T2-37</t>
  </si>
  <si>
    <t xml:space="preserve">                                                            (Klaipėdos miesto savivaldybės tarybos</t>
  </si>
  <si>
    <t xml:space="preserve">                                                            2019 m.                   d. </t>
  </si>
  <si>
    <t xml:space="preserve">                                                            sprendimo Nr. T2-    redakcija)</t>
  </si>
  <si>
    <t xml:space="preserve">                       (Klaipėdos miesto savivaldybės tarybos</t>
  </si>
  <si>
    <t xml:space="preserve">                       sprendimo Nr. T2-    redakcija)</t>
  </si>
  <si>
    <t xml:space="preserve">                       2019 m.                   d. </t>
  </si>
  <si>
    <t>Dotacija tarpinstitucinio bendradarbiavimo koordinatorių pareigybėms išlaikyti</t>
  </si>
  <si>
    <t>Dotacija vietinės reikšmės keliams tiesti, taisyti (remontuoti), rekonstruoti, prižiūrėti, saugaus eismo sąlygoms užtikrinti, šiems keliams inventorizuoti (einamiesiems tikslams)</t>
  </si>
  <si>
    <t>Dotacija vietinės reikšmės keliams tiesti, taisyti (remontuoti), rekonstruoti, prižiūrėti, saugaus eismo sąlygoms užtikrinti, šiems keliams inventorizuoti (ilgalaikiam materialiajam ir nematerialiajam turtui įsigyti)</t>
  </si>
  <si>
    <t>Savivaldybės valdymo  programa (dotacijos tarpinstitucinio bendradarbiavimo koordinatorių pareigybėms išlaikyti lėšos)</t>
  </si>
  <si>
    <t>Savivaldybės valdymo  programa (dotacijos  vietinės reikšmės keliams tiesti, taisyti (remontuoti), rekonstruoti, prižiūrėti, saugaus eismo sąlygoms užtikrinti, šiems keliams inventorizuoti lėšos)</t>
  </si>
  <si>
    <t>Susisiekimo sistemos priežiūros ir plėtros programa (dotacijos  vietinės reikšmės keliams tiesti, taisyti (remontuoti), rekonstruoti, prižiūrėti, saugaus eismo sąlygoms užtikrinti, šiems keliams inventorizuoti lėšos)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</si>
  <si>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</si>
  <si>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Kūno kultūros ir sporto plėtros programa                         (paskolų lėšos) </t>
  </si>
  <si>
    <t>Dotacija švietimo įstaigų modernizavimui (ilgalaikiam materialiajam ir nematerialiajam turtui įsigyti)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</si>
  <si>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</si>
  <si>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</si>
  <si>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Ugdymo proceso užtikrinimo programa (dotacijos   švietimo įstaigų modernizavimo (ilgalaikiam materialiajam ir nematerialiajam turtui įsigyti) lėšos)</t>
  </si>
  <si>
    <t>Kitos dotacijos ir lėšos iš kitų valdymo lygių (38+...+45)</t>
  </si>
  <si>
    <t>Dotacija Politinių kalinių ir tremtinių šeimų sugrįžimo į Lietuvą ir jų aprūpinimo programos įgyvendinimui savivaldybėse</t>
  </si>
  <si>
    <t>KITOS PAJAMOS (47+...+56)</t>
  </si>
  <si>
    <t>MATERIALIOJO IR NEMATERIALIOJO TURTO REALIZAVIMO PAJAMOS (58)</t>
  </si>
  <si>
    <t>Ilgalaikio materialiojo turto realizavimo pajamos (59+60)</t>
  </si>
  <si>
    <t>Iš viso pajamų (1+7+46+57)</t>
  </si>
  <si>
    <r>
      <t>Socialinės atskirties mažinimo programa</t>
    </r>
    <r>
      <rPr>
        <sz val="12"/>
        <rFont val="Times New Roman"/>
        <family val="1"/>
        <charset val="186"/>
      </rPr>
      <t xml:space="preserve"> </t>
    </r>
  </si>
  <si>
    <t>Socialinės atskirties mažinimo programa (dotacijos Politinių kalinių ir tremtinių šeimų sugrįžimo į Lietuvą ir jų aprūpinimo programos įgyvendinimui savivaldybėse lėšos)</t>
  </si>
  <si>
    <t>Iš viso asignavimų (163-165):</t>
  </si>
  <si>
    <t xml:space="preserve">                                                            3 priedas</t>
  </si>
  <si>
    <t xml:space="preserve">                                                            2019 m.                      d. sprendimo Nr. T2-</t>
  </si>
  <si>
    <t xml:space="preserve">                                                            redakcija)</t>
  </si>
  <si>
    <t>KLAIPĖDOS MIESTO SAVIVALDYBĖS 2019 M. BIUDŽETO ASIGNAVIMAI INVESTICIJŲ PROJEKTAMS FINANSUOTI IŠ PASKOLŲ LĖŠŲ</t>
  </si>
  <si>
    <t>Išlaidos turtui įsigyti</t>
  </si>
  <si>
    <t>Klaipėdos miesto savivaldybės tarybos</t>
  </si>
  <si>
    <t>2019 m. vasario 21 d. sprendimo Nr. T2-37</t>
  </si>
  <si>
    <t>4 priedas</t>
  </si>
  <si>
    <t>(Klaipėdos miesto savivaldybės tarybos</t>
  </si>
  <si>
    <t xml:space="preserve">2019 m.                   d. </t>
  </si>
  <si>
    <t>sprendimo Nr. T2-    redakcija)</t>
  </si>
  <si>
    <t xml:space="preserve">ASIGNAVIMAI IŠ APYVARTINIŲ LĖŠŲ 2019 M. SAUSIO 1 D. LIKUČIO </t>
  </si>
  <si>
    <t>Finansavimo šaltinis / asignavimų valdytojas / programos pavadinimas</t>
  </si>
  <si>
    <t>1. Asignavimų valdytojų pajamų įmokų likučio metų pradžioje lėšos</t>
  </si>
  <si>
    <t>iš jų kreditiniam įsiskolinimui dengti</t>
  </si>
  <si>
    <t xml:space="preserve">Ugdymo ir kultūros departamentas </t>
  </si>
  <si>
    <t>2. Tikslinės paskirties lėšų likučio metų pradžioje lėšos</t>
  </si>
  <si>
    <t>2.1. Aplinkos apsaugos rėmimo specialiosios programos lėšų likučio metų pradžioje lėšos</t>
  </si>
  <si>
    <t>2.2. Visuomenės sveikatos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</si>
  <si>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</si>
  <si>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</si>
  <si>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</si>
  <si>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 xml:space="preserve">2.6. Vietinės rinkliavos už leidimo prekiauti ar teikti paslaugas miesto viešosiose vietose išdavimą lėšų  likučio metų pradžioje lėšos </t>
  </si>
  <si>
    <t>2.7. Už žemės pardavimą gautų lėšų likučio metų pradžioje lėšos</t>
  </si>
  <si>
    <t xml:space="preserve">Miesto urbanistinio planavimo programa </t>
  </si>
  <si>
    <t>2.8. Už privatizuotus butus gautų lėšų likučio metų pradžioje lėšos</t>
  </si>
  <si>
    <t xml:space="preserve">2.9. Europos Sąjungos finansinės paramos  ir bendrojo finansavimo lėšų likučio metų pradžioje lėšos </t>
  </si>
  <si>
    <t>Kultūros plėtros programa</t>
  </si>
  <si>
    <t>3. Savivaldybės biudžeto lėšų likučio metų pradžioje lėšos</t>
  </si>
  <si>
    <t>Iš viso:</t>
  </si>
  <si>
    <t>6 priedas</t>
  </si>
  <si>
    <t xml:space="preserve">2019 METŲ ASIGNAVIMŲ VALDYTOJŲ PAJAMŲ ĮMOKOS Į SAVIVALDYBĖS BIUDŽETĄ </t>
  </si>
  <si>
    <t>Asignavimų valdytojo pavadinimas</t>
  </si>
  <si>
    <t xml:space="preserve">įmokos už išlaikymą švietimo, socialinės apsaugos ir kitose įstaigose </t>
  </si>
  <si>
    <t xml:space="preserve">pajamos už prekes ir paslaugas </t>
  </si>
  <si>
    <t xml:space="preserve">pajamos už ilgalaikio ir trumpalaikio materialiojo turto nuomą </t>
  </si>
  <si>
    <t>2</t>
  </si>
  <si>
    <t>3</t>
  </si>
  <si>
    <t>4</t>
  </si>
  <si>
    <t>6</t>
  </si>
  <si>
    <t>Biudžetinė įstaiga „Klaipėdos paplūdimiai“</t>
  </si>
  <si>
    <t>švietimo įstaigos</t>
  </si>
  <si>
    <t>sporto įstaigos</t>
  </si>
  <si>
    <t>kultūros įstaigos</t>
  </si>
  <si>
    <t>Socialinių reikalų departamentas (pajamos už gyvenamųjų patalpų nuomą)</t>
  </si>
  <si>
    <t>socialinės apsaugos įstaigos</t>
  </si>
  <si>
    <t>sveikatos apsaugos įstaigos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</si>
</sst>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8"/>
      <name val="Arial"/>
      <family val="2"/>
      <charset val="186"/>
    </font>
    <font>
      <i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2"/>
      <color rgb="FFFF0000"/>
      <name val="Times New Roman"/>
      <family val="1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4" fillId="0" borderId="2" xfId="1" applyNumberFormat="1" applyFont="1" applyFill="1" applyBorder="1" applyAlignment="1">
      <alignment horizontal="left" wrapText="1"/>
    </xf>
    <xf numFmtId="0" fontId="4" fillId="0" borderId="0" xfId="1" applyFont="1" applyFill="1" applyAlignment="1"/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/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1" fillId="0" borderId="0" xfId="1" applyFill="1"/>
    <xf numFmtId="0" fontId="1" fillId="0" borderId="1" xfId="1" applyFill="1" applyBorder="1"/>
    <xf numFmtId="0" fontId="2" fillId="0" borderId="2" xfId="1" applyFont="1" applyFill="1" applyBorder="1"/>
    <xf numFmtId="0" fontId="1" fillId="0" borderId="0" xfId="1" applyFill="1" applyBorder="1"/>
    <xf numFmtId="164" fontId="1" fillId="0" borderId="0" xfId="1" applyNumberFormat="1" applyFill="1"/>
    <xf numFmtId="164" fontId="2" fillId="0" borderId="2" xfId="1" applyNumberFormat="1" applyFont="1" applyBorder="1"/>
    <xf numFmtId="164" fontId="4" fillId="0" borderId="2" xfId="1" applyNumberFormat="1" applyFont="1" applyBorder="1"/>
    <xf numFmtId="164" fontId="1" fillId="0" borderId="0" xfId="1" applyNumberFormat="1"/>
    <xf numFmtId="0" fontId="4" fillId="0" borderId="0" xfId="1" applyFont="1" applyFill="1" applyBorder="1" applyAlignment="1">
      <alignment horizontal="left"/>
    </xf>
    <xf numFmtId="0" fontId="1" fillId="0" borderId="1" xfId="1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left" wrapText="1"/>
    </xf>
    <xf numFmtId="164" fontId="4" fillId="0" borderId="2" xfId="0" applyNumberFormat="1" applyFont="1" applyFill="1" applyBorder="1"/>
    <xf numFmtId="164" fontId="2" fillId="0" borderId="2" xfId="0" applyNumberFormat="1" applyFont="1" applyFill="1" applyBorder="1"/>
    <xf numFmtId="0" fontId="4" fillId="0" borderId="2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/>
    <xf numFmtId="164" fontId="7" fillId="0" borderId="0" xfId="0" applyNumberFormat="1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0" fontId="4" fillId="0" borderId="0" xfId="1" applyFont="1" applyFill="1" applyAlignment="1">
      <alignment horizontal="center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9" fontId="2" fillId="0" borderId="0" xfId="8" applyFont="1" applyFill="1"/>
    <xf numFmtId="9" fontId="1" fillId="0" borderId="0" xfId="8" applyFont="1"/>
    <xf numFmtId="164" fontId="0" fillId="0" borderId="0" xfId="0" applyNumberFormat="1"/>
    <xf numFmtId="49" fontId="9" fillId="0" borderId="2" xfId="3" applyNumberFormat="1" applyFont="1" applyFill="1" applyBorder="1" applyAlignment="1" applyProtection="1">
      <alignment horizontal="left" wrapText="1"/>
      <protection hidden="1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0" fillId="0" borderId="1" xfId="0" applyBorder="1"/>
    <xf numFmtId="0" fontId="2" fillId="0" borderId="0" xfId="1" applyFont="1"/>
    <xf numFmtId="0" fontId="2" fillId="0" borderId="0" xfId="7" applyFont="1" applyAlignment="1">
      <alignment horizontal="left"/>
    </xf>
    <xf numFmtId="0" fontId="2" fillId="0" borderId="0" xfId="7" applyFont="1"/>
    <xf numFmtId="0" fontId="10" fillId="0" borderId="0" xfId="1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2" fillId="0" borderId="0" xfId="1" applyFont="1" applyBorder="1"/>
    <xf numFmtId="0" fontId="4" fillId="0" borderId="0" xfId="1" applyFont="1"/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7" applyFont="1" applyBorder="1"/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Border="1" applyAlignment="1">
      <alignment horizontal="center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164" fontId="4" fillId="0" borderId="2" xfId="3" applyNumberFormat="1" applyFont="1" applyFill="1" applyBorder="1" applyAlignment="1" applyProtection="1">
      <alignment wrapText="1"/>
      <protection hidden="1"/>
    </xf>
    <xf numFmtId="164" fontId="2" fillId="0" borderId="2" xfId="3" applyNumberFormat="1" applyFont="1" applyFill="1" applyBorder="1" applyAlignment="1" applyProtection="1">
      <alignment wrapText="1"/>
      <protection hidden="1"/>
    </xf>
    <xf numFmtId="0" fontId="11" fillId="0" borderId="0" xfId="1" applyFont="1"/>
    <xf numFmtId="0" fontId="2" fillId="0" borderId="2" xfId="1" applyFont="1" applyBorder="1" applyAlignment="1">
      <alignment wrapText="1"/>
    </xf>
    <xf numFmtId="164" fontId="12" fillId="0" borderId="2" xfId="3" applyNumberFormat="1" applyFont="1" applyFill="1" applyBorder="1" applyAlignment="1" applyProtection="1">
      <alignment wrapText="1"/>
      <protection hidden="1"/>
    </xf>
    <xf numFmtId="164" fontId="4" fillId="0" borderId="2" xfId="3" applyNumberFormat="1" applyFont="1" applyBorder="1" applyAlignment="1" applyProtection="1">
      <alignment horizontal="right" wrapText="1"/>
      <protection hidden="1"/>
    </xf>
    <xf numFmtId="0" fontId="11" fillId="0" borderId="0" xfId="1" applyFont="1" applyFill="1" applyBorder="1"/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1" fillId="0" borderId="0" xfId="1" applyNumberFormat="1" applyBorder="1"/>
    <xf numFmtId="0" fontId="11" fillId="0" borderId="1" xfId="1" applyFont="1" applyFill="1" applyBorder="1"/>
    <xf numFmtId="164" fontId="4" fillId="0" borderId="1" xfId="3" applyNumberFormat="1" applyFont="1" applyBorder="1" applyAlignment="1" applyProtection="1">
      <alignment horizontal="right" wrapText="1"/>
      <protection hidden="1"/>
    </xf>
    <xf numFmtId="164" fontId="11" fillId="0" borderId="0" xfId="1" applyNumberFormat="1" applyFont="1" applyFill="1" applyBorder="1"/>
    <xf numFmtId="0" fontId="1" fillId="0" borderId="0" xfId="1" applyFont="1" applyFill="1" applyBorder="1"/>
    <xf numFmtId="164" fontId="13" fillId="0" borderId="0" xfId="1" applyNumberFormat="1" applyFont="1" applyBorder="1"/>
    <xf numFmtId="0" fontId="2" fillId="0" borderId="0" xfId="1" applyFont="1" applyAlignment="1">
      <alignment horizontal="left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165" fontId="2" fillId="0" borderId="2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opLeftCell="A64" zoomScale="115" zoomScaleNormal="115" workbookViewId="0">
      <selection activeCell="C13" sqref="C13:C73"/>
    </sheetView>
  </sheetViews>
  <sheetFormatPr defaultRowHeight="12.75" x14ac:dyDescent="0.2"/>
  <cols>
    <col min="1" max="1" width="9.140625" style="1"/>
    <col min="2" max="2" width="60" style="1" customWidth="1"/>
    <col min="3" max="3" width="17.5703125" style="1" customWidth="1"/>
    <col min="4" max="182" width="9.140625" style="1"/>
    <col min="183" max="183" width="60" style="1" customWidth="1"/>
    <col min="184" max="184" width="17.28515625" style="1" customWidth="1"/>
    <col min="185" max="185" width="13.28515625" style="1" customWidth="1"/>
    <col min="186" max="186" width="12" style="1" customWidth="1"/>
    <col min="187" max="438" width="9.140625" style="1"/>
    <col min="439" max="439" width="60" style="1" customWidth="1"/>
    <col min="440" max="440" width="17.28515625" style="1" customWidth="1"/>
    <col min="441" max="441" width="13.28515625" style="1" customWidth="1"/>
    <col min="442" max="442" width="12" style="1" customWidth="1"/>
    <col min="443" max="694" width="9.140625" style="1"/>
    <col min="695" max="695" width="60" style="1" customWidth="1"/>
    <col min="696" max="696" width="17.28515625" style="1" customWidth="1"/>
    <col min="697" max="697" width="13.28515625" style="1" customWidth="1"/>
    <col min="698" max="698" width="12" style="1" customWidth="1"/>
    <col min="699" max="950" width="9.140625" style="1"/>
    <col min="951" max="951" width="60" style="1" customWidth="1"/>
    <col min="952" max="952" width="17.28515625" style="1" customWidth="1"/>
    <col min="953" max="953" width="13.28515625" style="1" customWidth="1"/>
    <col min="954" max="954" width="12" style="1" customWidth="1"/>
    <col min="955" max="1206" width="9.140625" style="1"/>
    <col min="1207" max="1207" width="60" style="1" customWidth="1"/>
    <col min="1208" max="1208" width="17.28515625" style="1" customWidth="1"/>
    <col min="1209" max="1209" width="13.28515625" style="1" customWidth="1"/>
    <col min="1210" max="1210" width="12" style="1" customWidth="1"/>
    <col min="1211" max="1462" width="9.140625" style="1"/>
    <col min="1463" max="1463" width="60" style="1" customWidth="1"/>
    <col min="1464" max="1464" width="17.28515625" style="1" customWidth="1"/>
    <col min="1465" max="1465" width="13.28515625" style="1" customWidth="1"/>
    <col min="1466" max="1466" width="12" style="1" customWidth="1"/>
    <col min="1467" max="1718" width="9.140625" style="1"/>
    <col min="1719" max="1719" width="60" style="1" customWidth="1"/>
    <col min="1720" max="1720" width="17.28515625" style="1" customWidth="1"/>
    <col min="1721" max="1721" width="13.28515625" style="1" customWidth="1"/>
    <col min="1722" max="1722" width="12" style="1" customWidth="1"/>
    <col min="1723" max="1974" width="9.140625" style="1"/>
    <col min="1975" max="1975" width="60" style="1" customWidth="1"/>
    <col min="1976" max="1976" width="17.28515625" style="1" customWidth="1"/>
    <col min="1977" max="1977" width="13.28515625" style="1" customWidth="1"/>
    <col min="1978" max="1978" width="12" style="1" customWidth="1"/>
    <col min="1979" max="2230" width="9.140625" style="1"/>
    <col min="2231" max="2231" width="60" style="1" customWidth="1"/>
    <col min="2232" max="2232" width="17.28515625" style="1" customWidth="1"/>
    <col min="2233" max="2233" width="13.28515625" style="1" customWidth="1"/>
    <col min="2234" max="2234" width="12" style="1" customWidth="1"/>
    <col min="2235" max="2486" width="9.140625" style="1"/>
    <col min="2487" max="2487" width="60" style="1" customWidth="1"/>
    <col min="2488" max="2488" width="17.28515625" style="1" customWidth="1"/>
    <col min="2489" max="2489" width="13.28515625" style="1" customWidth="1"/>
    <col min="2490" max="2490" width="12" style="1" customWidth="1"/>
    <col min="2491" max="2742" width="9.140625" style="1"/>
    <col min="2743" max="2743" width="60" style="1" customWidth="1"/>
    <col min="2744" max="2744" width="17.28515625" style="1" customWidth="1"/>
    <col min="2745" max="2745" width="13.28515625" style="1" customWidth="1"/>
    <col min="2746" max="2746" width="12" style="1" customWidth="1"/>
    <col min="2747" max="2998" width="9.140625" style="1"/>
    <col min="2999" max="2999" width="60" style="1" customWidth="1"/>
    <col min="3000" max="3000" width="17.28515625" style="1" customWidth="1"/>
    <col min="3001" max="3001" width="13.28515625" style="1" customWidth="1"/>
    <col min="3002" max="3002" width="12" style="1" customWidth="1"/>
    <col min="3003" max="3254" width="9.140625" style="1"/>
    <col min="3255" max="3255" width="60" style="1" customWidth="1"/>
    <col min="3256" max="3256" width="17.28515625" style="1" customWidth="1"/>
    <col min="3257" max="3257" width="13.28515625" style="1" customWidth="1"/>
    <col min="3258" max="3258" width="12" style="1" customWidth="1"/>
    <col min="3259" max="3510" width="9.140625" style="1"/>
    <col min="3511" max="3511" width="60" style="1" customWidth="1"/>
    <col min="3512" max="3512" width="17.28515625" style="1" customWidth="1"/>
    <col min="3513" max="3513" width="13.28515625" style="1" customWidth="1"/>
    <col min="3514" max="3514" width="12" style="1" customWidth="1"/>
    <col min="3515" max="3766" width="9.140625" style="1"/>
    <col min="3767" max="3767" width="60" style="1" customWidth="1"/>
    <col min="3768" max="3768" width="17.28515625" style="1" customWidth="1"/>
    <col min="3769" max="3769" width="13.28515625" style="1" customWidth="1"/>
    <col min="3770" max="3770" width="12" style="1" customWidth="1"/>
    <col min="3771" max="4022" width="9.140625" style="1"/>
    <col min="4023" max="4023" width="60" style="1" customWidth="1"/>
    <col min="4024" max="4024" width="17.28515625" style="1" customWidth="1"/>
    <col min="4025" max="4025" width="13.28515625" style="1" customWidth="1"/>
    <col min="4026" max="4026" width="12" style="1" customWidth="1"/>
    <col min="4027" max="4278" width="9.140625" style="1"/>
    <col min="4279" max="4279" width="60" style="1" customWidth="1"/>
    <col min="4280" max="4280" width="17.28515625" style="1" customWidth="1"/>
    <col min="4281" max="4281" width="13.28515625" style="1" customWidth="1"/>
    <col min="4282" max="4282" width="12" style="1" customWidth="1"/>
    <col min="4283" max="4534" width="9.140625" style="1"/>
    <col min="4535" max="4535" width="60" style="1" customWidth="1"/>
    <col min="4536" max="4536" width="17.28515625" style="1" customWidth="1"/>
    <col min="4537" max="4537" width="13.28515625" style="1" customWidth="1"/>
    <col min="4538" max="4538" width="12" style="1" customWidth="1"/>
    <col min="4539" max="4790" width="9.140625" style="1"/>
    <col min="4791" max="4791" width="60" style="1" customWidth="1"/>
    <col min="4792" max="4792" width="17.28515625" style="1" customWidth="1"/>
    <col min="4793" max="4793" width="13.28515625" style="1" customWidth="1"/>
    <col min="4794" max="4794" width="12" style="1" customWidth="1"/>
    <col min="4795" max="5046" width="9.140625" style="1"/>
    <col min="5047" max="5047" width="60" style="1" customWidth="1"/>
    <col min="5048" max="5048" width="17.28515625" style="1" customWidth="1"/>
    <col min="5049" max="5049" width="13.28515625" style="1" customWidth="1"/>
    <col min="5050" max="5050" width="12" style="1" customWidth="1"/>
    <col min="5051" max="5302" width="9.140625" style="1"/>
    <col min="5303" max="5303" width="60" style="1" customWidth="1"/>
    <col min="5304" max="5304" width="17.28515625" style="1" customWidth="1"/>
    <col min="5305" max="5305" width="13.28515625" style="1" customWidth="1"/>
    <col min="5306" max="5306" width="12" style="1" customWidth="1"/>
    <col min="5307" max="5558" width="9.140625" style="1"/>
    <col min="5559" max="5559" width="60" style="1" customWidth="1"/>
    <col min="5560" max="5560" width="17.28515625" style="1" customWidth="1"/>
    <col min="5561" max="5561" width="13.28515625" style="1" customWidth="1"/>
    <col min="5562" max="5562" width="12" style="1" customWidth="1"/>
    <col min="5563" max="5814" width="9.140625" style="1"/>
    <col min="5815" max="5815" width="60" style="1" customWidth="1"/>
    <col min="5816" max="5816" width="17.28515625" style="1" customWidth="1"/>
    <col min="5817" max="5817" width="13.28515625" style="1" customWidth="1"/>
    <col min="5818" max="5818" width="12" style="1" customWidth="1"/>
    <col min="5819" max="6070" width="9.140625" style="1"/>
    <col min="6071" max="6071" width="60" style="1" customWidth="1"/>
    <col min="6072" max="6072" width="17.28515625" style="1" customWidth="1"/>
    <col min="6073" max="6073" width="13.28515625" style="1" customWidth="1"/>
    <col min="6074" max="6074" width="12" style="1" customWidth="1"/>
    <col min="6075" max="6326" width="9.140625" style="1"/>
    <col min="6327" max="6327" width="60" style="1" customWidth="1"/>
    <col min="6328" max="6328" width="17.28515625" style="1" customWidth="1"/>
    <col min="6329" max="6329" width="13.28515625" style="1" customWidth="1"/>
    <col min="6330" max="6330" width="12" style="1" customWidth="1"/>
    <col min="6331" max="6582" width="9.140625" style="1"/>
    <col min="6583" max="6583" width="60" style="1" customWidth="1"/>
    <col min="6584" max="6584" width="17.28515625" style="1" customWidth="1"/>
    <col min="6585" max="6585" width="13.28515625" style="1" customWidth="1"/>
    <col min="6586" max="6586" width="12" style="1" customWidth="1"/>
    <col min="6587" max="6838" width="9.140625" style="1"/>
    <col min="6839" max="6839" width="60" style="1" customWidth="1"/>
    <col min="6840" max="6840" width="17.28515625" style="1" customWidth="1"/>
    <col min="6841" max="6841" width="13.28515625" style="1" customWidth="1"/>
    <col min="6842" max="6842" width="12" style="1" customWidth="1"/>
    <col min="6843" max="7094" width="9.140625" style="1"/>
    <col min="7095" max="7095" width="60" style="1" customWidth="1"/>
    <col min="7096" max="7096" width="17.28515625" style="1" customWidth="1"/>
    <col min="7097" max="7097" width="13.28515625" style="1" customWidth="1"/>
    <col min="7098" max="7098" width="12" style="1" customWidth="1"/>
    <col min="7099" max="7350" width="9.140625" style="1"/>
    <col min="7351" max="7351" width="60" style="1" customWidth="1"/>
    <col min="7352" max="7352" width="17.28515625" style="1" customWidth="1"/>
    <col min="7353" max="7353" width="13.28515625" style="1" customWidth="1"/>
    <col min="7354" max="7354" width="12" style="1" customWidth="1"/>
    <col min="7355" max="7606" width="9.140625" style="1"/>
    <col min="7607" max="7607" width="60" style="1" customWidth="1"/>
    <col min="7608" max="7608" width="17.28515625" style="1" customWidth="1"/>
    <col min="7609" max="7609" width="13.28515625" style="1" customWidth="1"/>
    <col min="7610" max="7610" width="12" style="1" customWidth="1"/>
    <col min="7611" max="7862" width="9.140625" style="1"/>
    <col min="7863" max="7863" width="60" style="1" customWidth="1"/>
    <col min="7864" max="7864" width="17.28515625" style="1" customWidth="1"/>
    <col min="7865" max="7865" width="13.28515625" style="1" customWidth="1"/>
    <col min="7866" max="7866" width="12" style="1" customWidth="1"/>
    <col min="7867" max="8118" width="9.140625" style="1"/>
    <col min="8119" max="8119" width="60" style="1" customWidth="1"/>
    <col min="8120" max="8120" width="17.28515625" style="1" customWidth="1"/>
    <col min="8121" max="8121" width="13.28515625" style="1" customWidth="1"/>
    <col min="8122" max="8122" width="12" style="1" customWidth="1"/>
    <col min="8123" max="8374" width="9.140625" style="1"/>
    <col min="8375" max="8375" width="60" style="1" customWidth="1"/>
    <col min="8376" max="8376" width="17.28515625" style="1" customWidth="1"/>
    <col min="8377" max="8377" width="13.28515625" style="1" customWidth="1"/>
    <col min="8378" max="8378" width="12" style="1" customWidth="1"/>
    <col min="8379" max="8630" width="9.140625" style="1"/>
    <col min="8631" max="8631" width="60" style="1" customWidth="1"/>
    <col min="8632" max="8632" width="17.28515625" style="1" customWidth="1"/>
    <col min="8633" max="8633" width="13.28515625" style="1" customWidth="1"/>
    <col min="8634" max="8634" width="12" style="1" customWidth="1"/>
    <col min="8635" max="8886" width="9.140625" style="1"/>
    <col min="8887" max="8887" width="60" style="1" customWidth="1"/>
    <col min="8888" max="8888" width="17.28515625" style="1" customWidth="1"/>
    <col min="8889" max="8889" width="13.28515625" style="1" customWidth="1"/>
    <col min="8890" max="8890" width="12" style="1" customWidth="1"/>
    <col min="8891" max="9142" width="9.140625" style="1"/>
    <col min="9143" max="9143" width="60" style="1" customWidth="1"/>
    <col min="9144" max="9144" width="17.28515625" style="1" customWidth="1"/>
    <col min="9145" max="9145" width="13.28515625" style="1" customWidth="1"/>
    <col min="9146" max="9146" width="12" style="1" customWidth="1"/>
    <col min="9147" max="9398" width="9.140625" style="1"/>
    <col min="9399" max="9399" width="60" style="1" customWidth="1"/>
    <col min="9400" max="9400" width="17.28515625" style="1" customWidth="1"/>
    <col min="9401" max="9401" width="13.28515625" style="1" customWidth="1"/>
    <col min="9402" max="9402" width="12" style="1" customWidth="1"/>
    <col min="9403" max="9654" width="9.140625" style="1"/>
    <col min="9655" max="9655" width="60" style="1" customWidth="1"/>
    <col min="9656" max="9656" width="17.28515625" style="1" customWidth="1"/>
    <col min="9657" max="9657" width="13.28515625" style="1" customWidth="1"/>
    <col min="9658" max="9658" width="12" style="1" customWidth="1"/>
    <col min="9659" max="9910" width="9.140625" style="1"/>
    <col min="9911" max="9911" width="60" style="1" customWidth="1"/>
    <col min="9912" max="9912" width="17.28515625" style="1" customWidth="1"/>
    <col min="9913" max="9913" width="13.28515625" style="1" customWidth="1"/>
    <col min="9914" max="9914" width="12" style="1" customWidth="1"/>
    <col min="9915" max="10166" width="9.140625" style="1"/>
    <col min="10167" max="10167" width="60" style="1" customWidth="1"/>
    <col min="10168" max="10168" width="17.28515625" style="1" customWidth="1"/>
    <col min="10169" max="10169" width="13.28515625" style="1" customWidth="1"/>
    <col min="10170" max="10170" width="12" style="1" customWidth="1"/>
    <col min="10171" max="10422" width="9.140625" style="1"/>
    <col min="10423" max="10423" width="60" style="1" customWidth="1"/>
    <col min="10424" max="10424" width="17.28515625" style="1" customWidth="1"/>
    <col min="10425" max="10425" width="13.28515625" style="1" customWidth="1"/>
    <col min="10426" max="10426" width="12" style="1" customWidth="1"/>
    <col min="10427" max="10678" width="9.140625" style="1"/>
    <col min="10679" max="10679" width="60" style="1" customWidth="1"/>
    <col min="10680" max="10680" width="17.28515625" style="1" customWidth="1"/>
    <col min="10681" max="10681" width="13.28515625" style="1" customWidth="1"/>
    <col min="10682" max="10682" width="12" style="1" customWidth="1"/>
    <col min="10683" max="10934" width="9.140625" style="1"/>
    <col min="10935" max="10935" width="60" style="1" customWidth="1"/>
    <col min="10936" max="10936" width="17.28515625" style="1" customWidth="1"/>
    <col min="10937" max="10937" width="13.28515625" style="1" customWidth="1"/>
    <col min="10938" max="10938" width="12" style="1" customWidth="1"/>
    <col min="10939" max="11190" width="9.140625" style="1"/>
    <col min="11191" max="11191" width="60" style="1" customWidth="1"/>
    <col min="11192" max="11192" width="17.28515625" style="1" customWidth="1"/>
    <col min="11193" max="11193" width="13.28515625" style="1" customWidth="1"/>
    <col min="11194" max="11194" width="12" style="1" customWidth="1"/>
    <col min="11195" max="11446" width="9.140625" style="1"/>
    <col min="11447" max="11447" width="60" style="1" customWidth="1"/>
    <col min="11448" max="11448" width="17.28515625" style="1" customWidth="1"/>
    <col min="11449" max="11449" width="13.28515625" style="1" customWidth="1"/>
    <col min="11450" max="11450" width="12" style="1" customWidth="1"/>
    <col min="11451" max="11702" width="9.140625" style="1"/>
    <col min="11703" max="11703" width="60" style="1" customWidth="1"/>
    <col min="11704" max="11704" width="17.28515625" style="1" customWidth="1"/>
    <col min="11705" max="11705" width="13.28515625" style="1" customWidth="1"/>
    <col min="11706" max="11706" width="12" style="1" customWidth="1"/>
    <col min="11707" max="11958" width="9.140625" style="1"/>
    <col min="11959" max="11959" width="60" style="1" customWidth="1"/>
    <col min="11960" max="11960" width="17.28515625" style="1" customWidth="1"/>
    <col min="11961" max="11961" width="13.28515625" style="1" customWidth="1"/>
    <col min="11962" max="11962" width="12" style="1" customWidth="1"/>
    <col min="11963" max="12214" width="9.140625" style="1"/>
    <col min="12215" max="12215" width="60" style="1" customWidth="1"/>
    <col min="12216" max="12216" width="17.28515625" style="1" customWidth="1"/>
    <col min="12217" max="12217" width="13.28515625" style="1" customWidth="1"/>
    <col min="12218" max="12218" width="12" style="1" customWidth="1"/>
    <col min="12219" max="12470" width="9.140625" style="1"/>
    <col min="12471" max="12471" width="60" style="1" customWidth="1"/>
    <col min="12472" max="12472" width="17.28515625" style="1" customWidth="1"/>
    <col min="12473" max="12473" width="13.28515625" style="1" customWidth="1"/>
    <col min="12474" max="12474" width="12" style="1" customWidth="1"/>
    <col min="12475" max="12726" width="9.140625" style="1"/>
    <col min="12727" max="12727" width="60" style="1" customWidth="1"/>
    <col min="12728" max="12728" width="17.28515625" style="1" customWidth="1"/>
    <col min="12729" max="12729" width="13.28515625" style="1" customWidth="1"/>
    <col min="12730" max="12730" width="12" style="1" customWidth="1"/>
    <col min="12731" max="12982" width="9.140625" style="1"/>
    <col min="12983" max="12983" width="60" style="1" customWidth="1"/>
    <col min="12984" max="12984" width="17.28515625" style="1" customWidth="1"/>
    <col min="12985" max="12985" width="13.28515625" style="1" customWidth="1"/>
    <col min="12986" max="12986" width="12" style="1" customWidth="1"/>
    <col min="12987" max="13238" width="9.140625" style="1"/>
    <col min="13239" max="13239" width="60" style="1" customWidth="1"/>
    <col min="13240" max="13240" width="17.28515625" style="1" customWidth="1"/>
    <col min="13241" max="13241" width="13.28515625" style="1" customWidth="1"/>
    <col min="13242" max="13242" width="12" style="1" customWidth="1"/>
    <col min="13243" max="13494" width="9.140625" style="1"/>
    <col min="13495" max="13495" width="60" style="1" customWidth="1"/>
    <col min="13496" max="13496" width="17.28515625" style="1" customWidth="1"/>
    <col min="13497" max="13497" width="13.28515625" style="1" customWidth="1"/>
    <col min="13498" max="13498" width="12" style="1" customWidth="1"/>
    <col min="13499" max="13750" width="9.140625" style="1"/>
    <col min="13751" max="13751" width="60" style="1" customWidth="1"/>
    <col min="13752" max="13752" width="17.28515625" style="1" customWidth="1"/>
    <col min="13753" max="13753" width="13.28515625" style="1" customWidth="1"/>
    <col min="13754" max="13754" width="12" style="1" customWidth="1"/>
    <col min="13755" max="14006" width="9.140625" style="1"/>
    <col min="14007" max="14007" width="60" style="1" customWidth="1"/>
    <col min="14008" max="14008" width="17.28515625" style="1" customWidth="1"/>
    <col min="14009" max="14009" width="13.28515625" style="1" customWidth="1"/>
    <col min="14010" max="14010" width="12" style="1" customWidth="1"/>
    <col min="14011" max="14262" width="9.140625" style="1"/>
    <col min="14263" max="14263" width="60" style="1" customWidth="1"/>
    <col min="14264" max="14264" width="17.28515625" style="1" customWidth="1"/>
    <col min="14265" max="14265" width="13.28515625" style="1" customWidth="1"/>
    <col min="14266" max="14266" width="12" style="1" customWidth="1"/>
    <col min="14267" max="14518" width="9.140625" style="1"/>
    <col min="14519" max="14519" width="60" style="1" customWidth="1"/>
    <col min="14520" max="14520" width="17.28515625" style="1" customWidth="1"/>
    <col min="14521" max="14521" width="13.28515625" style="1" customWidth="1"/>
    <col min="14522" max="14522" width="12" style="1" customWidth="1"/>
    <col min="14523" max="14774" width="9.140625" style="1"/>
    <col min="14775" max="14775" width="60" style="1" customWidth="1"/>
    <col min="14776" max="14776" width="17.28515625" style="1" customWidth="1"/>
    <col min="14777" max="14777" width="13.28515625" style="1" customWidth="1"/>
    <col min="14778" max="14778" width="12" style="1" customWidth="1"/>
    <col min="14779" max="15030" width="9.140625" style="1"/>
    <col min="15031" max="15031" width="60" style="1" customWidth="1"/>
    <col min="15032" max="15032" width="17.28515625" style="1" customWidth="1"/>
    <col min="15033" max="15033" width="13.28515625" style="1" customWidth="1"/>
    <col min="15034" max="15034" width="12" style="1" customWidth="1"/>
    <col min="15035" max="15286" width="9.140625" style="1"/>
    <col min="15287" max="15287" width="60" style="1" customWidth="1"/>
    <col min="15288" max="15288" width="17.28515625" style="1" customWidth="1"/>
    <col min="15289" max="15289" width="13.28515625" style="1" customWidth="1"/>
    <col min="15290" max="15290" width="12" style="1" customWidth="1"/>
    <col min="15291" max="15542" width="9.140625" style="1"/>
    <col min="15543" max="15543" width="60" style="1" customWidth="1"/>
    <col min="15544" max="15544" width="17.28515625" style="1" customWidth="1"/>
    <col min="15545" max="15545" width="13.28515625" style="1" customWidth="1"/>
    <col min="15546" max="15546" width="12" style="1" customWidth="1"/>
    <col min="15547" max="15798" width="9.140625" style="1"/>
    <col min="15799" max="15799" width="60" style="1" customWidth="1"/>
    <col min="15800" max="15800" width="17.28515625" style="1" customWidth="1"/>
    <col min="15801" max="15801" width="13.28515625" style="1" customWidth="1"/>
    <col min="15802" max="15802" width="12" style="1" customWidth="1"/>
    <col min="15803" max="16054" width="9.140625" style="1"/>
    <col min="16055" max="16055" width="60" style="1" customWidth="1"/>
    <col min="16056" max="16056" width="17.28515625" style="1" customWidth="1"/>
    <col min="16057" max="16057" width="13.28515625" style="1" customWidth="1"/>
    <col min="16058" max="16058" width="12" style="1" customWidth="1"/>
    <col min="16059" max="16384" width="9.140625" style="1"/>
  </cols>
  <sheetData>
    <row r="1" spans="1:3" customFormat="1" ht="16.5" customHeight="1" x14ac:dyDescent="0.25">
      <c r="A1" s="14"/>
      <c r="B1" s="128" t="s">
        <v>89</v>
      </c>
      <c r="C1" s="128"/>
    </row>
    <row r="2" spans="1:3" customFormat="1" ht="14.25" customHeight="1" x14ac:dyDescent="0.25">
      <c r="A2" s="14"/>
      <c r="B2" s="128" t="s">
        <v>191</v>
      </c>
      <c r="C2" s="128"/>
    </row>
    <row r="3" spans="1:3" customFormat="1" ht="15.75" x14ac:dyDescent="0.25">
      <c r="A3" s="15"/>
      <c r="B3" s="128" t="s">
        <v>90</v>
      </c>
      <c r="C3" s="128"/>
    </row>
    <row r="4" spans="1:3" customFormat="1" ht="15.75" x14ac:dyDescent="0.25">
      <c r="A4" s="15"/>
      <c r="B4" s="44" t="s">
        <v>193</v>
      </c>
      <c r="C4" s="56"/>
    </row>
    <row r="5" spans="1:3" customFormat="1" ht="15.75" x14ac:dyDescent="0.25">
      <c r="A5" s="15"/>
      <c r="B5" s="45" t="s">
        <v>194</v>
      </c>
      <c r="C5" s="56"/>
    </row>
    <row r="6" spans="1:3" customFormat="1" ht="15.75" x14ac:dyDescent="0.25">
      <c r="A6" s="15"/>
      <c r="B6" s="44" t="s">
        <v>195</v>
      </c>
      <c r="C6" s="56"/>
    </row>
    <row r="7" spans="1:3" ht="12.75" customHeight="1" x14ac:dyDescent="0.25">
      <c r="A7" s="16"/>
      <c r="B7" s="17"/>
      <c r="C7" s="17"/>
    </row>
    <row r="8" spans="1:3" ht="15.75" x14ac:dyDescent="0.25">
      <c r="A8" s="18"/>
      <c r="B8" s="19" t="s">
        <v>150</v>
      </c>
      <c r="C8" s="20"/>
    </row>
    <row r="9" spans="1:3" ht="11.25" customHeight="1" x14ac:dyDescent="0.25">
      <c r="A9" s="16"/>
      <c r="B9" s="19"/>
      <c r="C9" s="21"/>
    </row>
    <row r="10" spans="1:3" ht="15.75" x14ac:dyDescent="0.25">
      <c r="A10" s="16"/>
      <c r="B10" s="22" t="s">
        <v>7</v>
      </c>
      <c r="C10" s="20" t="s">
        <v>116</v>
      </c>
    </row>
    <row r="11" spans="1:3" ht="42.75" customHeight="1" x14ac:dyDescent="0.2">
      <c r="A11" s="59" t="s">
        <v>0</v>
      </c>
      <c r="B11" s="59" t="s">
        <v>8</v>
      </c>
      <c r="C11" s="59" t="s">
        <v>82</v>
      </c>
    </row>
    <row r="12" spans="1:3" s="5" customFormat="1" ht="15.75" x14ac:dyDescent="0.25">
      <c r="A12" s="57">
        <v>1</v>
      </c>
      <c r="B12" s="57">
        <v>2</v>
      </c>
      <c r="C12" s="57">
        <v>3</v>
      </c>
    </row>
    <row r="13" spans="1:3" ht="15.75" x14ac:dyDescent="0.25">
      <c r="A13" s="8">
        <v>1</v>
      </c>
      <c r="B13" s="6" t="s">
        <v>151</v>
      </c>
      <c r="C13" s="10">
        <v>97959</v>
      </c>
    </row>
    <row r="14" spans="1:3" ht="15.75" x14ac:dyDescent="0.25">
      <c r="A14" s="8">
        <v>2</v>
      </c>
      <c r="B14" s="7" t="s">
        <v>9</v>
      </c>
      <c r="C14" s="24">
        <v>88934</v>
      </c>
    </row>
    <row r="15" spans="1:3" ht="15.75" x14ac:dyDescent="0.25">
      <c r="A15" s="8">
        <v>3</v>
      </c>
      <c r="B15" s="7" t="s">
        <v>10</v>
      </c>
      <c r="C15" s="24">
        <v>400</v>
      </c>
    </row>
    <row r="16" spans="1:3" ht="15.75" x14ac:dyDescent="0.25">
      <c r="A16" s="8">
        <v>4</v>
      </c>
      <c r="B16" s="7" t="s">
        <v>11</v>
      </c>
      <c r="C16" s="24">
        <v>70</v>
      </c>
    </row>
    <row r="17" spans="1:3" ht="15.75" x14ac:dyDescent="0.25">
      <c r="A17" s="8">
        <v>5</v>
      </c>
      <c r="B17" s="7" t="s">
        <v>12</v>
      </c>
      <c r="C17" s="24">
        <v>8170</v>
      </c>
    </row>
    <row r="18" spans="1:3" ht="15.75" x14ac:dyDescent="0.25">
      <c r="A18" s="8">
        <v>6</v>
      </c>
      <c r="B18" s="7" t="s">
        <v>13</v>
      </c>
      <c r="C18" s="24">
        <v>385</v>
      </c>
    </row>
    <row r="19" spans="1:3" ht="15.75" x14ac:dyDescent="0.25">
      <c r="A19" s="8">
        <v>7</v>
      </c>
      <c r="B19" s="6" t="s">
        <v>179</v>
      </c>
      <c r="C19" s="10">
        <v>67392.100000000006</v>
      </c>
    </row>
    <row r="20" spans="1:3" ht="31.5" x14ac:dyDescent="0.25">
      <c r="A20" s="8">
        <v>8</v>
      </c>
      <c r="B20" s="6" t="s">
        <v>140</v>
      </c>
      <c r="C20" s="23">
        <v>13073</v>
      </c>
    </row>
    <row r="21" spans="1:3" ht="15.75" x14ac:dyDescent="0.25">
      <c r="A21" s="8">
        <v>9</v>
      </c>
      <c r="B21" s="6" t="s">
        <v>188</v>
      </c>
      <c r="C21" s="10">
        <v>49026.7</v>
      </c>
    </row>
    <row r="22" spans="1:3" ht="31.5" x14ac:dyDescent="0.25">
      <c r="A22" s="8">
        <v>10</v>
      </c>
      <c r="B22" s="7" t="s">
        <v>180</v>
      </c>
      <c r="C22" s="33">
        <v>7563.4</v>
      </c>
    </row>
    <row r="23" spans="1:3" ht="15.75" x14ac:dyDescent="0.25">
      <c r="A23" s="8">
        <v>11</v>
      </c>
      <c r="B23" s="2" t="s">
        <v>16</v>
      </c>
      <c r="C23" s="24">
        <v>0.6</v>
      </c>
    </row>
    <row r="24" spans="1:3" ht="15.75" x14ac:dyDescent="0.25">
      <c r="A24" s="8">
        <v>12</v>
      </c>
      <c r="B24" s="2" t="s">
        <v>17</v>
      </c>
      <c r="C24" s="24">
        <v>20.100000000000001</v>
      </c>
    </row>
    <row r="25" spans="1:3" ht="15.75" x14ac:dyDescent="0.25">
      <c r="A25" s="8">
        <v>13</v>
      </c>
      <c r="B25" s="2" t="s">
        <v>20</v>
      </c>
      <c r="C25" s="24">
        <v>62</v>
      </c>
    </row>
    <row r="26" spans="1:3" ht="15.75" x14ac:dyDescent="0.25">
      <c r="A26" s="8">
        <v>14</v>
      </c>
      <c r="B26" s="2" t="s">
        <v>18</v>
      </c>
      <c r="C26" s="24">
        <v>15</v>
      </c>
    </row>
    <row r="27" spans="1:3" ht="15.75" x14ac:dyDescent="0.25">
      <c r="A27" s="8">
        <v>15</v>
      </c>
      <c r="B27" s="2" t="s">
        <v>112</v>
      </c>
      <c r="C27" s="24">
        <v>73.3</v>
      </c>
    </row>
    <row r="28" spans="1:3" ht="15.75" x14ac:dyDescent="0.25">
      <c r="A28" s="8">
        <v>16</v>
      </c>
      <c r="B28" s="2" t="s">
        <v>133</v>
      </c>
      <c r="C28" s="24">
        <v>36.4</v>
      </c>
    </row>
    <row r="29" spans="1:3" ht="15.75" x14ac:dyDescent="0.25">
      <c r="A29" s="8">
        <v>17</v>
      </c>
      <c r="B29" s="2" t="s">
        <v>19</v>
      </c>
      <c r="C29" s="24">
        <v>90.5</v>
      </c>
    </row>
    <row r="30" spans="1:3" ht="31.5" x14ac:dyDescent="0.25">
      <c r="A30" s="8">
        <v>18</v>
      </c>
      <c r="B30" s="2" t="s">
        <v>108</v>
      </c>
      <c r="C30" s="24">
        <v>21.5</v>
      </c>
    </row>
    <row r="31" spans="1:3" ht="31.5" x14ac:dyDescent="0.25">
      <c r="A31" s="8">
        <v>19</v>
      </c>
      <c r="B31" s="2" t="s">
        <v>21</v>
      </c>
      <c r="C31" s="24">
        <v>2.6</v>
      </c>
    </row>
    <row r="32" spans="1:3" ht="15.75" x14ac:dyDescent="0.25">
      <c r="A32" s="8">
        <v>20</v>
      </c>
      <c r="B32" s="2" t="s">
        <v>113</v>
      </c>
      <c r="C32" s="24">
        <v>5.4</v>
      </c>
    </row>
    <row r="33" spans="1:3" ht="15.75" x14ac:dyDescent="0.25">
      <c r="A33" s="8">
        <v>21</v>
      </c>
      <c r="B33" s="7" t="s">
        <v>45</v>
      </c>
      <c r="C33" s="24">
        <v>16</v>
      </c>
    </row>
    <row r="34" spans="1:3" ht="31.5" x14ac:dyDescent="0.25">
      <c r="A34" s="8">
        <v>22</v>
      </c>
      <c r="B34" s="2" t="s">
        <v>132</v>
      </c>
      <c r="C34" s="24">
        <v>219</v>
      </c>
    </row>
    <row r="35" spans="1:3" ht="15.75" x14ac:dyDescent="0.25">
      <c r="A35" s="8">
        <v>23</v>
      </c>
      <c r="B35" s="2" t="s">
        <v>22</v>
      </c>
      <c r="C35" s="24">
        <v>4607.8999999999996</v>
      </c>
    </row>
    <row r="36" spans="1:3" ht="15.75" x14ac:dyDescent="0.25">
      <c r="A36" s="8">
        <v>24</v>
      </c>
      <c r="B36" s="2" t="s">
        <v>23</v>
      </c>
      <c r="C36" s="24">
        <v>835.1</v>
      </c>
    </row>
    <row r="37" spans="1:3" ht="15.75" x14ac:dyDescent="0.25">
      <c r="A37" s="8">
        <v>25</v>
      </c>
      <c r="B37" s="2" t="s">
        <v>24</v>
      </c>
      <c r="C37" s="24">
        <v>383.5</v>
      </c>
    </row>
    <row r="38" spans="1:3" ht="15.75" x14ac:dyDescent="0.25">
      <c r="A38" s="8">
        <v>26</v>
      </c>
      <c r="B38" s="2" t="s">
        <v>134</v>
      </c>
      <c r="C38" s="24">
        <v>53.1</v>
      </c>
    </row>
    <row r="39" spans="1:3" ht="31.5" x14ac:dyDescent="0.25">
      <c r="A39" s="8">
        <v>27</v>
      </c>
      <c r="B39" s="2" t="s">
        <v>138</v>
      </c>
      <c r="C39" s="24">
        <v>795.4</v>
      </c>
    </row>
    <row r="40" spans="1:3" ht="31.5" x14ac:dyDescent="0.25">
      <c r="A40" s="8">
        <v>28</v>
      </c>
      <c r="B40" s="2" t="s">
        <v>137</v>
      </c>
      <c r="C40" s="24">
        <v>208.8</v>
      </c>
    </row>
    <row r="41" spans="1:3" ht="15.75" x14ac:dyDescent="0.25">
      <c r="A41" s="8">
        <v>29</v>
      </c>
      <c r="B41" s="2" t="s">
        <v>157</v>
      </c>
      <c r="C41" s="24">
        <v>63.3</v>
      </c>
    </row>
    <row r="42" spans="1:3" ht="15.75" x14ac:dyDescent="0.25">
      <c r="A42" s="8">
        <v>30</v>
      </c>
      <c r="B42" s="2" t="s">
        <v>119</v>
      </c>
      <c r="C42" s="24">
        <v>4.5999999999999996</v>
      </c>
    </row>
    <row r="43" spans="1:3" ht="15.75" x14ac:dyDescent="0.25">
      <c r="A43" s="8">
        <v>31</v>
      </c>
      <c r="B43" s="2" t="s">
        <v>154</v>
      </c>
      <c r="C43" s="24">
        <v>49.3</v>
      </c>
    </row>
    <row r="44" spans="1:3" ht="15.75" x14ac:dyDescent="0.25">
      <c r="A44" s="8">
        <v>32</v>
      </c>
      <c r="B44" s="7" t="s">
        <v>152</v>
      </c>
      <c r="C44" s="24">
        <v>40277.199999999997</v>
      </c>
    </row>
    <row r="45" spans="1:3" ht="15.75" x14ac:dyDescent="0.25">
      <c r="A45" s="8">
        <v>33</v>
      </c>
      <c r="B45" s="7" t="s">
        <v>181</v>
      </c>
      <c r="C45" s="11">
        <v>1184.5999999999999</v>
      </c>
    </row>
    <row r="46" spans="1:3" ht="15.75" x14ac:dyDescent="0.25">
      <c r="A46" s="8">
        <v>34</v>
      </c>
      <c r="B46" s="7" t="s">
        <v>153</v>
      </c>
      <c r="C46" s="24">
        <v>1066.5999999999999</v>
      </c>
    </row>
    <row r="47" spans="1:3" ht="15.75" x14ac:dyDescent="0.25">
      <c r="A47" s="8">
        <v>35</v>
      </c>
      <c r="B47" s="7" t="s">
        <v>25</v>
      </c>
      <c r="C47" s="24">
        <v>118</v>
      </c>
    </row>
    <row r="48" spans="1:3" ht="31.5" x14ac:dyDescent="0.25">
      <c r="A48" s="8">
        <v>36</v>
      </c>
      <c r="B48" s="7" t="s">
        <v>26</v>
      </c>
      <c r="C48" s="24">
        <v>1.5</v>
      </c>
    </row>
    <row r="49" spans="1:3" ht="15.75" x14ac:dyDescent="0.25">
      <c r="A49" s="8">
        <v>37</v>
      </c>
      <c r="B49" s="34" t="s">
        <v>211</v>
      </c>
      <c r="C49" s="12">
        <v>5292.4</v>
      </c>
    </row>
    <row r="50" spans="1:3" ht="15.75" x14ac:dyDescent="0.25">
      <c r="A50" s="8">
        <v>38</v>
      </c>
      <c r="B50" s="32" t="s">
        <v>176</v>
      </c>
      <c r="C50" s="24">
        <v>279.7</v>
      </c>
    </row>
    <row r="51" spans="1:3" ht="31.5" x14ac:dyDescent="0.25">
      <c r="A51" s="8">
        <v>39</v>
      </c>
      <c r="B51" s="7" t="s">
        <v>207</v>
      </c>
      <c r="C51" s="24">
        <v>32.799999999999997</v>
      </c>
    </row>
    <row r="52" spans="1:3" ht="31.5" x14ac:dyDescent="0.25">
      <c r="A52" s="8">
        <v>40</v>
      </c>
      <c r="B52" s="7" t="s">
        <v>208</v>
      </c>
      <c r="C52" s="24">
        <v>10</v>
      </c>
    </row>
    <row r="53" spans="1:3" ht="31.5" x14ac:dyDescent="0.25">
      <c r="A53" s="8">
        <v>41</v>
      </c>
      <c r="B53" s="32" t="s">
        <v>189</v>
      </c>
      <c r="C53" s="24">
        <v>5.4</v>
      </c>
    </row>
    <row r="54" spans="1:3" ht="31.5" x14ac:dyDescent="0.25">
      <c r="A54" s="8">
        <v>42</v>
      </c>
      <c r="B54" s="32" t="s">
        <v>199</v>
      </c>
      <c r="C54" s="24">
        <v>28.1</v>
      </c>
    </row>
    <row r="55" spans="1:3" ht="31.5" x14ac:dyDescent="0.25">
      <c r="A55" s="8">
        <v>43</v>
      </c>
      <c r="B55" s="60" t="s">
        <v>212</v>
      </c>
      <c r="C55" s="24">
        <v>50</v>
      </c>
    </row>
    <row r="56" spans="1:3" ht="47.25" x14ac:dyDescent="0.25">
      <c r="A56" s="8">
        <v>44</v>
      </c>
      <c r="B56" s="32" t="s">
        <v>200</v>
      </c>
      <c r="C56" s="24">
        <v>1904.3</v>
      </c>
    </row>
    <row r="57" spans="1:3" ht="63" x14ac:dyDescent="0.25">
      <c r="A57" s="8">
        <v>45</v>
      </c>
      <c r="B57" s="32" t="s">
        <v>201</v>
      </c>
      <c r="C57" s="24">
        <v>2982.1</v>
      </c>
    </row>
    <row r="58" spans="1:3" ht="15.75" x14ac:dyDescent="0.25">
      <c r="A58" s="8">
        <v>46</v>
      </c>
      <c r="B58" s="6" t="s">
        <v>213</v>
      </c>
      <c r="C58" s="12">
        <v>18908</v>
      </c>
    </row>
    <row r="59" spans="1:3" ht="15.75" x14ac:dyDescent="0.25">
      <c r="A59" s="8">
        <v>47</v>
      </c>
      <c r="B59" s="7" t="s">
        <v>27</v>
      </c>
      <c r="C59" s="24">
        <v>632</v>
      </c>
    </row>
    <row r="60" spans="1:3" ht="15.75" x14ac:dyDescent="0.25">
      <c r="A60" s="8">
        <v>48</v>
      </c>
      <c r="B60" s="7" t="s">
        <v>114</v>
      </c>
      <c r="C60" s="24">
        <v>2070</v>
      </c>
    </row>
    <row r="61" spans="1:3" ht="15.75" x14ac:dyDescent="0.25">
      <c r="A61" s="8">
        <v>49</v>
      </c>
      <c r="B61" s="7" t="s">
        <v>28</v>
      </c>
      <c r="C61" s="24">
        <v>120</v>
      </c>
    </row>
    <row r="62" spans="1:3" ht="15.75" x14ac:dyDescent="0.25">
      <c r="A62" s="8">
        <v>50</v>
      </c>
      <c r="B62" s="7" t="s">
        <v>29</v>
      </c>
      <c r="C62" s="24">
        <v>1569</v>
      </c>
    </row>
    <row r="63" spans="1:3" ht="15.75" x14ac:dyDescent="0.25">
      <c r="A63" s="8">
        <v>51</v>
      </c>
      <c r="B63" s="7" t="s">
        <v>129</v>
      </c>
      <c r="C63" s="24">
        <v>1399</v>
      </c>
    </row>
    <row r="64" spans="1:3" ht="31.5" x14ac:dyDescent="0.25">
      <c r="A64" s="8">
        <v>52</v>
      </c>
      <c r="B64" s="7" t="s">
        <v>30</v>
      </c>
      <c r="C64" s="24">
        <v>5372.4</v>
      </c>
    </row>
    <row r="65" spans="1:3" ht="15.75" x14ac:dyDescent="0.25">
      <c r="A65" s="8">
        <v>53</v>
      </c>
      <c r="B65" s="7" t="s">
        <v>14</v>
      </c>
      <c r="C65" s="24">
        <v>126</v>
      </c>
    </row>
    <row r="66" spans="1:3" ht="15.75" x14ac:dyDescent="0.25">
      <c r="A66" s="8">
        <v>54</v>
      </c>
      <c r="B66" s="7" t="s">
        <v>15</v>
      </c>
      <c r="C66" s="24">
        <v>7189.6</v>
      </c>
    </row>
    <row r="67" spans="1:3" ht="15.75" x14ac:dyDescent="0.25">
      <c r="A67" s="8">
        <v>55</v>
      </c>
      <c r="B67" s="7" t="s">
        <v>156</v>
      </c>
      <c r="C67" s="24">
        <v>250</v>
      </c>
    </row>
    <row r="68" spans="1:3" ht="15.75" x14ac:dyDescent="0.25">
      <c r="A68" s="8">
        <v>56</v>
      </c>
      <c r="B68" s="7" t="s">
        <v>118</v>
      </c>
      <c r="C68" s="24">
        <v>180</v>
      </c>
    </row>
    <row r="69" spans="1:3" ht="31.5" x14ac:dyDescent="0.25">
      <c r="A69" s="8">
        <v>57</v>
      </c>
      <c r="B69" s="6" t="s">
        <v>214</v>
      </c>
      <c r="C69" s="23">
        <v>1250</v>
      </c>
    </row>
    <row r="70" spans="1:3" ht="15.75" x14ac:dyDescent="0.25">
      <c r="A70" s="8">
        <v>58</v>
      </c>
      <c r="B70" s="6" t="s">
        <v>215</v>
      </c>
      <c r="C70" s="23">
        <v>1250</v>
      </c>
    </row>
    <row r="71" spans="1:3" ht="15.75" x14ac:dyDescent="0.25">
      <c r="A71" s="8">
        <v>59</v>
      </c>
      <c r="B71" s="7" t="s">
        <v>130</v>
      </c>
      <c r="C71" s="24">
        <v>800</v>
      </c>
    </row>
    <row r="72" spans="1:3" ht="15.75" x14ac:dyDescent="0.25">
      <c r="A72" s="8">
        <v>60</v>
      </c>
      <c r="B72" s="7" t="s">
        <v>131</v>
      </c>
      <c r="C72" s="24">
        <v>450</v>
      </c>
    </row>
    <row r="73" spans="1:3" ht="15.75" x14ac:dyDescent="0.25">
      <c r="A73" s="8">
        <v>61</v>
      </c>
      <c r="B73" s="6" t="s">
        <v>216</v>
      </c>
      <c r="C73" s="23">
        <v>185509.1</v>
      </c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showZeros="0" zoomScaleNormal="100" workbookViewId="0">
      <pane xSplit="2" ySplit="5" topLeftCell="C165" activePane="bottomRight" state="frozen"/>
      <selection pane="topRight" activeCell="D1" sqref="D1"/>
      <selection pane="bottomLeft" activeCell="A7" sqref="A7"/>
      <selection pane="bottomRight" activeCell="M17" sqref="M17"/>
    </sheetView>
  </sheetViews>
  <sheetFormatPr defaultColWidth="10.140625" defaultRowHeight="15" x14ac:dyDescent="0.2"/>
  <cols>
    <col min="1" max="1" width="6" style="9" customWidth="1"/>
    <col min="2" max="2" width="44" style="1" customWidth="1"/>
    <col min="3" max="3" width="10.7109375" style="1" customWidth="1"/>
    <col min="4" max="4" width="10.140625" style="1" customWidth="1"/>
    <col min="5" max="5" width="10.7109375" style="1" customWidth="1"/>
    <col min="6" max="6" width="10" style="1" customWidth="1"/>
    <col min="7" max="7" width="10.140625" style="1" customWidth="1"/>
    <col min="8" max="58" width="10.140625" style="1"/>
    <col min="59" max="59" width="6" style="1" customWidth="1"/>
    <col min="60" max="60" width="44" style="1" customWidth="1"/>
    <col min="61" max="61" width="10.7109375" style="1" customWidth="1"/>
    <col min="62" max="62" width="10.140625" style="1" customWidth="1"/>
    <col min="63" max="63" width="10.7109375" style="1" customWidth="1"/>
    <col min="64" max="64" width="11.85546875" style="1" customWidth="1"/>
    <col min="65" max="314" width="10.140625" style="1"/>
    <col min="315" max="315" width="6" style="1" customWidth="1"/>
    <col min="316" max="316" width="44" style="1" customWidth="1"/>
    <col min="317" max="317" width="10.7109375" style="1" customWidth="1"/>
    <col min="318" max="318" width="10.140625" style="1" customWidth="1"/>
    <col min="319" max="319" width="10.7109375" style="1" customWidth="1"/>
    <col min="320" max="320" width="11.85546875" style="1" customWidth="1"/>
    <col min="321" max="570" width="10.140625" style="1"/>
    <col min="571" max="571" width="6" style="1" customWidth="1"/>
    <col min="572" max="572" width="44" style="1" customWidth="1"/>
    <col min="573" max="573" width="10.7109375" style="1" customWidth="1"/>
    <col min="574" max="574" width="10.140625" style="1" customWidth="1"/>
    <col min="575" max="575" width="10.7109375" style="1" customWidth="1"/>
    <col min="576" max="576" width="11.85546875" style="1" customWidth="1"/>
    <col min="577" max="826" width="10.140625" style="1"/>
    <col min="827" max="827" width="6" style="1" customWidth="1"/>
    <col min="828" max="828" width="44" style="1" customWidth="1"/>
    <col min="829" max="829" width="10.7109375" style="1" customWidth="1"/>
    <col min="830" max="830" width="10.140625" style="1" customWidth="1"/>
    <col min="831" max="831" width="10.7109375" style="1" customWidth="1"/>
    <col min="832" max="832" width="11.85546875" style="1" customWidth="1"/>
    <col min="833" max="1082" width="10.140625" style="1"/>
    <col min="1083" max="1083" width="6" style="1" customWidth="1"/>
    <col min="1084" max="1084" width="44" style="1" customWidth="1"/>
    <col min="1085" max="1085" width="10.7109375" style="1" customWidth="1"/>
    <col min="1086" max="1086" width="10.140625" style="1" customWidth="1"/>
    <col min="1087" max="1087" width="10.7109375" style="1" customWidth="1"/>
    <col min="1088" max="1088" width="11.85546875" style="1" customWidth="1"/>
    <col min="1089" max="1338" width="10.140625" style="1"/>
    <col min="1339" max="1339" width="6" style="1" customWidth="1"/>
    <col min="1340" max="1340" width="44" style="1" customWidth="1"/>
    <col min="1341" max="1341" width="10.7109375" style="1" customWidth="1"/>
    <col min="1342" max="1342" width="10.140625" style="1" customWidth="1"/>
    <col min="1343" max="1343" width="10.7109375" style="1" customWidth="1"/>
    <col min="1344" max="1344" width="11.85546875" style="1" customWidth="1"/>
    <col min="1345" max="1594" width="10.140625" style="1"/>
    <col min="1595" max="1595" width="6" style="1" customWidth="1"/>
    <col min="1596" max="1596" width="44" style="1" customWidth="1"/>
    <col min="1597" max="1597" width="10.7109375" style="1" customWidth="1"/>
    <col min="1598" max="1598" width="10.140625" style="1" customWidth="1"/>
    <col min="1599" max="1599" width="10.7109375" style="1" customWidth="1"/>
    <col min="1600" max="1600" width="11.85546875" style="1" customWidth="1"/>
    <col min="1601" max="1850" width="10.140625" style="1"/>
    <col min="1851" max="1851" width="6" style="1" customWidth="1"/>
    <col min="1852" max="1852" width="44" style="1" customWidth="1"/>
    <col min="1853" max="1853" width="10.7109375" style="1" customWidth="1"/>
    <col min="1854" max="1854" width="10.140625" style="1" customWidth="1"/>
    <col min="1855" max="1855" width="10.7109375" style="1" customWidth="1"/>
    <col min="1856" max="1856" width="11.85546875" style="1" customWidth="1"/>
    <col min="1857" max="2106" width="10.140625" style="1"/>
    <col min="2107" max="2107" width="6" style="1" customWidth="1"/>
    <col min="2108" max="2108" width="44" style="1" customWidth="1"/>
    <col min="2109" max="2109" width="10.7109375" style="1" customWidth="1"/>
    <col min="2110" max="2110" width="10.140625" style="1" customWidth="1"/>
    <col min="2111" max="2111" width="10.7109375" style="1" customWidth="1"/>
    <col min="2112" max="2112" width="11.85546875" style="1" customWidth="1"/>
    <col min="2113" max="2362" width="10.140625" style="1"/>
    <col min="2363" max="2363" width="6" style="1" customWidth="1"/>
    <col min="2364" max="2364" width="44" style="1" customWidth="1"/>
    <col min="2365" max="2365" width="10.7109375" style="1" customWidth="1"/>
    <col min="2366" max="2366" width="10.140625" style="1" customWidth="1"/>
    <col min="2367" max="2367" width="10.7109375" style="1" customWidth="1"/>
    <col min="2368" max="2368" width="11.85546875" style="1" customWidth="1"/>
    <col min="2369" max="2618" width="10.140625" style="1"/>
    <col min="2619" max="2619" width="6" style="1" customWidth="1"/>
    <col min="2620" max="2620" width="44" style="1" customWidth="1"/>
    <col min="2621" max="2621" width="10.7109375" style="1" customWidth="1"/>
    <col min="2622" max="2622" width="10.140625" style="1" customWidth="1"/>
    <col min="2623" max="2623" width="10.7109375" style="1" customWidth="1"/>
    <col min="2624" max="2624" width="11.85546875" style="1" customWidth="1"/>
    <col min="2625" max="2874" width="10.140625" style="1"/>
    <col min="2875" max="2875" width="6" style="1" customWidth="1"/>
    <col min="2876" max="2876" width="44" style="1" customWidth="1"/>
    <col min="2877" max="2877" width="10.7109375" style="1" customWidth="1"/>
    <col min="2878" max="2878" width="10.140625" style="1" customWidth="1"/>
    <col min="2879" max="2879" width="10.7109375" style="1" customWidth="1"/>
    <col min="2880" max="2880" width="11.85546875" style="1" customWidth="1"/>
    <col min="2881" max="3130" width="10.140625" style="1"/>
    <col min="3131" max="3131" width="6" style="1" customWidth="1"/>
    <col min="3132" max="3132" width="44" style="1" customWidth="1"/>
    <col min="3133" max="3133" width="10.7109375" style="1" customWidth="1"/>
    <col min="3134" max="3134" width="10.140625" style="1" customWidth="1"/>
    <col min="3135" max="3135" width="10.7109375" style="1" customWidth="1"/>
    <col min="3136" max="3136" width="11.85546875" style="1" customWidth="1"/>
    <col min="3137" max="3386" width="10.140625" style="1"/>
    <col min="3387" max="3387" width="6" style="1" customWidth="1"/>
    <col min="3388" max="3388" width="44" style="1" customWidth="1"/>
    <col min="3389" max="3389" width="10.7109375" style="1" customWidth="1"/>
    <col min="3390" max="3390" width="10.140625" style="1" customWidth="1"/>
    <col min="3391" max="3391" width="10.7109375" style="1" customWidth="1"/>
    <col min="3392" max="3392" width="11.85546875" style="1" customWidth="1"/>
    <col min="3393" max="3642" width="10.140625" style="1"/>
    <col min="3643" max="3643" width="6" style="1" customWidth="1"/>
    <col min="3644" max="3644" width="44" style="1" customWidth="1"/>
    <col min="3645" max="3645" width="10.7109375" style="1" customWidth="1"/>
    <col min="3646" max="3646" width="10.140625" style="1" customWidth="1"/>
    <col min="3647" max="3647" width="10.7109375" style="1" customWidth="1"/>
    <col min="3648" max="3648" width="11.85546875" style="1" customWidth="1"/>
    <col min="3649" max="3898" width="10.140625" style="1"/>
    <col min="3899" max="3899" width="6" style="1" customWidth="1"/>
    <col min="3900" max="3900" width="44" style="1" customWidth="1"/>
    <col min="3901" max="3901" width="10.7109375" style="1" customWidth="1"/>
    <col min="3902" max="3902" width="10.140625" style="1" customWidth="1"/>
    <col min="3903" max="3903" width="10.7109375" style="1" customWidth="1"/>
    <col min="3904" max="3904" width="11.85546875" style="1" customWidth="1"/>
    <col min="3905" max="4154" width="10.140625" style="1"/>
    <col min="4155" max="4155" width="6" style="1" customWidth="1"/>
    <col min="4156" max="4156" width="44" style="1" customWidth="1"/>
    <col min="4157" max="4157" width="10.7109375" style="1" customWidth="1"/>
    <col min="4158" max="4158" width="10.140625" style="1" customWidth="1"/>
    <col min="4159" max="4159" width="10.7109375" style="1" customWidth="1"/>
    <col min="4160" max="4160" width="11.85546875" style="1" customWidth="1"/>
    <col min="4161" max="4410" width="10.140625" style="1"/>
    <col min="4411" max="4411" width="6" style="1" customWidth="1"/>
    <col min="4412" max="4412" width="44" style="1" customWidth="1"/>
    <col min="4413" max="4413" width="10.7109375" style="1" customWidth="1"/>
    <col min="4414" max="4414" width="10.140625" style="1" customWidth="1"/>
    <col min="4415" max="4415" width="10.7109375" style="1" customWidth="1"/>
    <col min="4416" max="4416" width="11.85546875" style="1" customWidth="1"/>
    <col min="4417" max="4666" width="10.140625" style="1"/>
    <col min="4667" max="4667" width="6" style="1" customWidth="1"/>
    <col min="4668" max="4668" width="44" style="1" customWidth="1"/>
    <col min="4669" max="4669" width="10.7109375" style="1" customWidth="1"/>
    <col min="4670" max="4670" width="10.140625" style="1" customWidth="1"/>
    <col min="4671" max="4671" width="10.7109375" style="1" customWidth="1"/>
    <col min="4672" max="4672" width="11.85546875" style="1" customWidth="1"/>
    <col min="4673" max="4922" width="10.140625" style="1"/>
    <col min="4923" max="4923" width="6" style="1" customWidth="1"/>
    <col min="4924" max="4924" width="44" style="1" customWidth="1"/>
    <col min="4925" max="4925" width="10.7109375" style="1" customWidth="1"/>
    <col min="4926" max="4926" width="10.140625" style="1" customWidth="1"/>
    <col min="4927" max="4927" width="10.7109375" style="1" customWidth="1"/>
    <col min="4928" max="4928" width="11.85546875" style="1" customWidth="1"/>
    <col min="4929" max="5178" width="10.140625" style="1"/>
    <col min="5179" max="5179" width="6" style="1" customWidth="1"/>
    <col min="5180" max="5180" width="44" style="1" customWidth="1"/>
    <col min="5181" max="5181" width="10.7109375" style="1" customWidth="1"/>
    <col min="5182" max="5182" width="10.140625" style="1" customWidth="1"/>
    <col min="5183" max="5183" width="10.7109375" style="1" customWidth="1"/>
    <col min="5184" max="5184" width="11.85546875" style="1" customWidth="1"/>
    <col min="5185" max="5434" width="10.140625" style="1"/>
    <col min="5435" max="5435" width="6" style="1" customWidth="1"/>
    <col min="5436" max="5436" width="44" style="1" customWidth="1"/>
    <col min="5437" max="5437" width="10.7109375" style="1" customWidth="1"/>
    <col min="5438" max="5438" width="10.140625" style="1" customWidth="1"/>
    <col min="5439" max="5439" width="10.7109375" style="1" customWidth="1"/>
    <col min="5440" max="5440" width="11.85546875" style="1" customWidth="1"/>
    <col min="5441" max="5690" width="10.140625" style="1"/>
    <col min="5691" max="5691" width="6" style="1" customWidth="1"/>
    <col min="5692" max="5692" width="44" style="1" customWidth="1"/>
    <col min="5693" max="5693" width="10.7109375" style="1" customWidth="1"/>
    <col min="5694" max="5694" width="10.140625" style="1" customWidth="1"/>
    <col min="5695" max="5695" width="10.7109375" style="1" customWidth="1"/>
    <col min="5696" max="5696" width="11.85546875" style="1" customWidth="1"/>
    <col min="5697" max="5946" width="10.140625" style="1"/>
    <col min="5947" max="5947" width="6" style="1" customWidth="1"/>
    <col min="5948" max="5948" width="44" style="1" customWidth="1"/>
    <col min="5949" max="5949" width="10.7109375" style="1" customWidth="1"/>
    <col min="5950" max="5950" width="10.140625" style="1" customWidth="1"/>
    <col min="5951" max="5951" width="10.7109375" style="1" customWidth="1"/>
    <col min="5952" max="5952" width="11.85546875" style="1" customWidth="1"/>
    <col min="5953" max="6202" width="10.140625" style="1"/>
    <col min="6203" max="6203" width="6" style="1" customWidth="1"/>
    <col min="6204" max="6204" width="44" style="1" customWidth="1"/>
    <col min="6205" max="6205" width="10.7109375" style="1" customWidth="1"/>
    <col min="6206" max="6206" width="10.140625" style="1" customWidth="1"/>
    <col min="6207" max="6207" width="10.7109375" style="1" customWidth="1"/>
    <col min="6208" max="6208" width="11.85546875" style="1" customWidth="1"/>
    <col min="6209" max="6458" width="10.140625" style="1"/>
    <col min="6459" max="6459" width="6" style="1" customWidth="1"/>
    <col min="6460" max="6460" width="44" style="1" customWidth="1"/>
    <col min="6461" max="6461" width="10.7109375" style="1" customWidth="1"/>
    <col min="6462" max="6462" width="10.140625" style="1" customWidth="1"/>
    <col min="6463" max="6463" width="10.7109375" style="1" customWidth="1"/>
    <col min="6464" max="6464" width="11.85546875" style="1" customWidth="1"/>
    <col min="6465" max="6714" width="10.140625" style="1"/>
    <col min="6715" max="6715" width="6" style="1" customWidth="1"/>
    <col min="6716" max="6716" width="44" style="1" customWidth="1"/>
    <col min="6717" max="6717" width="10.7109375" style="1" customWidth="1"/>
    <col min="6718" max="6718" width="10.140625" style="1" customWidth="1"/>
    <col min="6719" max="6719" width="10.7109375" style="1" customWidth="1"/>
    <col min="6720" max="6720" width="11.85546875" style="1" customWidth="1"/>
    <col min="6721" max="6970" width="10.140625" style="1"/>
    <col min="6971" max="6971" width="6" style="1" customWidth="1"/>
    <col min="6972" max="6972" width="44" style="1" customWidth="1"/>
    <col min="6973" max="6973" width="10.7109375" style="1" customWidth="1"/>
    <col min="6974" max="6974" width="10.140625" style="1" customWidth="1"/>
    <col min="6975" max="6975" width="10.7109375" style="1" customWidth="1"/>
    <col min="6976" max="6976" width="11.85546875" style="1" customWidth="1"/>
    <col min="6977" max="7226" width="10.140625" style="1"/>
    <col min="7227" max="7227" width="6" style="1" customWidth="1"/>
    <col min="7228" max="7228" width="44" style="1" customWidth="1"/>
    <col min="7229" max="7229" width="10.7109375" style="1" customWidth="1"/>
    <col min="7230" max="7230" width="10.140625" style="1" customWidth="1"/>
    <col min="7231" max="7231" width="10.7109375" style="1" customWidth="1"/>
    <col min="7232" max="7232" width="11.85546875" style="1" customWidth="1"/>
    <col min="7233" max="7482" width="10.140625" style="1"/>
    <col min="7483" max="7483" width="6" style="1" customWidth="1"/>
    <col min="7484" max="7484" width="44" style="1" customWidth="1"/>
    <col min="7485" max="7485" width="10.7109375" style="1" customWidth="1"/>
    <col min="7486" max="7486" width="10.140625" style="1" customWidth="1"/>
    <col min="7487" max="7487" width="10.7109375" style="1" customWidth="1"/>
    <col min="7488" max="7488" width="11.85546875" style="1" customWidth="1"/>
    <col min="7489" max="7738" width="10.140625" style="1"/>
    <col min="7739" max="7739" width="6" style="1" customWidth="1"/>
    <col min="7740" max="7740" width="44" style="1" customWidth="1"/>
    <col min="7741" max="7741" width="10.7109375" style="1" customWidth="1"/>
    <col min="7742" max="7742" width="10.140625" style="1" customWidth="1"/>
    <col min="7743" max="7743" width="10.7109375" style="1" customWidth="1"/>
    <col min="7744" max="7744" width="11.85546875" style="1" customWidth="1"/>
    <col min="7745" max="7994" width="10.140625" style="1"/>
    <col min="7995" max="7995" width="6" style="1" customWidth="1"/>
    <col min="7996" max="7996" width="44" style="1" customWidth="1"/>
    <col min="7997" max="7997" width="10.7109375" style="1" customWidth="1"/>
    <col min="7998" max="7998" width="10.140625" style="1" customWidth="1"/>
    <col min="7999" max="7999" width="10.7109375" style="1" customWidth="1"/>
    <col min="8000" max="8000" width="11.85546875" style="1" customWidth="1"/>
    <col min="8001" max="8250" width="10.140625" style="1"/>
    <col min="8251" max="8251" width="6" style="1" customWidth="1"/>
    <col min="8252" max="8252" width="44" style="1" customWidth="1"/>
    <col min="8253" max="8253" width="10.7109375" style="1" customWidth="1"/>
    <col min="8254" max="8254" width="10.140625" style="1" customWidth="1"/>
    <col min="8255" max="8255" width="10.7109375" style="1" customWidth="1"/>
    <col min="8256" max="8256" width="11.85546875" style="1" customWidth="1"/>
    <col min="8257" max="8506" width="10.140625" style="1"/>
    <col min="8507" max="8507" width="6" style="1" customWidth="1"/>
    <col min="8508" max="8508" width="44" style="1" customWidth="1"/>
    <col min="8509" max="8509" width="10.7109375" style="1" customWidth="1"/>
    <col min="8510" max="8510" width="10.140625" style="1" customWidth="1"/>
    <col min="8511" max="8511" width="10.7109375" style="1" customWidth="1"/>
    <col min="8512" max="8512" width="11.85546875" style="1" customWidth="1"/>
    <col min="8513" max="8762" width="10.140625" style="1"/>
    <col min="8763" max="8763" width="6" style="1" customWidth="1"/>
    <col min="8764" max="8764" width="44" style="1" customWidth="1"/>
    <col min="8765" max="8765" width="10.7109375" style="1" customWidth="1"/>
    <col min="8766" max="8766" width="10.140625" style="1" customWidth="1"/>
    <col min="8767" max="8767" width="10.7109375" style="1" customWidth="1"/>
    <col min="8768" max="8768" width="11.85546875" style="1" customWidth="1"/>
    <col min="8769" max="9018" width="10.140625" style="1"/>
    <col min="9019" max="9019" width="6" style="1" customWidth="1"/>
    <col min="9020" max="9020" width="44" style="1" customWidth="1"/>
    <col min="9021" max="9021" width="10.7109375" style="1" customWidth="1"/>
    <col min="9022" max="9022" width="10.140625" style="1" customWidth="1"/>
    <col min="9023" max="9023" width="10.7109375" style="1" customWidth="1"/>
    <col min="9024" max="9024" width="11.85546875" style="1" customWidth="1"/>
    <col min="9025" max="9274" width="10.140625" style="1"/>
    <col min="9275" max="9275" width="6" style="1" customWidth="1"/>
    <col min="9276" max="9276" width="44" style="1" customWidth="1"/>
    <col min="9277" max="9277" width="10.7109375" style="1" customWidth="1"/>
    <col min="9278" max="9278" width="10.140625" style="1" customWidth="1"/>
    <col min="9279" max="9279" width="10.7109375" style="1" customWidth="1"/>
    <col min="9280" max="9280" width="11.85546875" style="1" customWidth="1"/>
    <col min="9281" max="9530" width="10.140625" style="1"/>
    <col min="9531" max="9531" width="6" style="1" customWidth="1"/>
    <col min="9532" max="9532" width="44" style="1" customWidth="1"/>
    <col min="9533" max="9533" width="10.7109375" style="1" customWidth="1"/>
    <col min="9534" max="9534" width="10.140625" style="1" customWidth="1"/>
    <col min="9535" max="9535" width="10.7109375" style="1" customWidth="1"/>
    <col min="9536" max="9536" width="11.85546875" style="1" customWidth="1"/>
    <col min="9537" max="9786" width="10.140625" style="1"/>
    <col min="9787" max="9787" width="6" style="1" customWidth="1"/>
    <col min="9788" max="9788" width="44" style="1" customWidth="1"/>
    <col min="9789" max="9789" width="10.7109375" style="1" customWidth="1"/>
    <col min="9790" max="9790" width="10.140625" style="1" customWidth="1"/>
    <col min="9791" max="9791" width="10.7109375" style="1" customWidth="1"/>
    <col min="9792" max="9792" width="11.85546875" style="1" customWidth="1"/>
    <col min="9793" max="10042" width="10.140625" style="1"/>
    <col min="10043" max="10043" width="6" style="1" customWidth="1"/>
    <col min="10044" max="10044" width="44" style="1" customWidth="1"/>
    <col min="10045" max="10045" width="10.7109375" style="1" customWidth="1"/>
    <col min="10046" max="10046" width="10.140625" style="1" customWidth="1"/>
    <col min="10047" max="10047" width="10.7109375" style="1" customWidth="1"/>
    <col min="10048" max="10048" width="11.85546875" style="1" customWidth="1"/>
    <col min="10049" max="10298" width="10.140625" style="1"/>
    <col min="10299" max="10299" width="6" style="1" customWidth="1"/>
    <col min="10300" max="10300" width="44" style="1" customWidth="1"/>
    <col min="10301" max="10301" width="10.7109375" style="1" customWidth="1"/>
    <col min="10302" max="10302" width="10.140625" style="1" customWidth="1"/>
    <col min="10303" max="10303" width="10.7109375" style="1" customWidth="1"/>
    <col min="10304" max="10304" width="11.85546875" style="1" customWidth="1"/>
    <col min="10305" max="10554" width="10.140625" style="1"/>
    <col min="10555" max="10555" width="6" style="1" customWidth="1"/>
    <col min="10556" max="10556" width="44" style="1" customWidth="1"/>
    <col min="10557" max="10557" width="10.7109375" style="1" customWidth="1"/>
    <col min="10558" max="10558" width="10.140625" style="1" customWidth="1"/>
    <col min="10559" max="10559" width="10.7109375" style="1" customWidth="1"/>
    <col min="10560" max="10560" width="11.85546875" style="1" customWidth="1"/>
    <col min="10561" max="10810" width="10.140625" style="1"/>
    <col min="10811" max="10811" width="6" style="1" customWidth="1"/>
    <col min="10812" max="10812" width="44" style="1" customWidth="1"/>
    <col min="10813" max="10813" width="10.7109375" style="1" customWidth="1"/>
    <col min="10814" max="10814" width="10.140625" style="1" customWidth="1"/>
    <col min="10815" max="10815" width="10.7109375" style="1" customWidth="1"/>
    <col min="10816" max="10816" width="11.85546875" style="1" customWidth="1"/>
    <col min="10817" max="11066" width="10.140625" style="1"/>
    <col min="11067" max="11067" width="6" style="1" customWidth="1"/>
    <col min="11068" max="11068" width="44" style="1" customWidth="1"/>
    <col min="11069" max="11069" width="10.7109375" style="1" customWidth="1"/>
    <col min="11070" max="11070" width="10.140625" style="1" customWidth="1"/>
    <col min="11071" max="11071" width="10.7109375" style="1" customWidth="1"/>
    <col min="11072" max="11072" width="11.85546875" style="1" customWidth="1"/>
    <col min="11073" max="11322" width="10.140625" style="1"/>
    <col min="11323" max="11323" width="6" style="1" customWidth="1"/>
    <col min="11324" max="11324" width="44" style="1" customWidth="1"/>
    <col min="11325" max="11325" width="10.7109375" style="1" customWidth="1"/>
    <col min="11326" max="11326" width="10.140625" style="1" customWidth="1"/>
    <col min="11327" max="11327" width="10.7109375" style="1" customWidth="1"/>
    <col min="11328" max="11328" width="11.85546875" style="1" customWidth="1"/>
    <col min="11329" max="11578" width="10.140625" style="1"/>
    <col min="11579" max="11579" width="6" style="1" customWidth="1"/>
    <col min="11580" max="11580" width="44" style="1" customWidth="1"/>
    <col min="11581" max="11581" width="10.7109375" style="1" customWidth="1"/>
    <col min="11582" max="11582" width="10.140625" style="1" customWidth="1"/>
    <col min="11583" max="11583" width="10.7109375" style="1" customWidth="1"/>
    <col min="11584" max="11584" width="11.85546875" style="1" customWidth="1"/>
    <col min="11585" max="11834" width="10.140625" style="1"/>
    <col min="11835" max="11835" width="6" style="1" customWidth="1"/>
    <col min="11836" max="11836" width="44" style="1" customWidth="1"/>
    <col min="11837" max="11837" width="10.7109375" style="1" customWidth="1"/>
    <col min="11838" max="11838" width="10.140625" style="1" customWidth="1"/>
    <col min="11839" max="11839" width="10.7109375" style="1" customWidth="1"/>
    <col min="11840" max="11840" width="11.85546875" style="1" customWidth="1"/>
    <col min="11841" max="12090" width="10.140625" style="1"/>
    <col min="12091" max="12091" width="6" style="1" customWidth="1"/>
    <col min="12092" max="12092" width="44" style="1" customWidth="1"/>
    <col min="12093" max="12093" width="10.7109375" style="1" customWidth="1"/>
    <col min="12094" max="12094" width="10.140625" style="1" customWidth="1"/>
    <col min="12095" max="12095" width="10.7109375" style="1" customWidth="1"/>
    <col min="12096" max="12096" width="11.85546875" style="1" customWidth="1"/>
    <col min="12097" max="12346" width="10.140625" style="1"/>
    <col min="12347" max="12347" width="6" style="1" customWidth="1"/>
    <col min="12348" max="12348" width="44" style="1" customWidth="1"/>
    <col min="12349" max="12349" width="10.7109375" style="1" customWidth="1"/>
    <col min="12350" max="12350" width="10.140625" style="1" customWidth="1"/>
    <col min="12351" max="12351" width="10.7109375" style="1" customWidth="1"/>
    <col min="12352" max="12352" width="11.85546875" style="1" customWidth="1"/>
    <col min="12353" max="12602" width="10.140625" style="1"/>
    <col min="12603" max="12603" width="6" style="1" customWidth="1"/>
    <col min="12604" max="12604" width="44" style="1" customWidth="1"/>
    <col min="12605" max="12605" width="10.7109375" style="1" customWidth="1"/>
    <col min="12606" max="12606" width="10.140625" style="1" customWidth="1"/>
    <col min="12607" max="12607" width="10.7109375" style="1" customWidth="1"/>
    <col min="12608" max="12608" width="11.85546875" style="1" customWidth="1"/>
    <col min="12609" max="12858" width="10.140625" style="1"/>
    <col min="12859" max="12859" width="6" style="1" customWidth="1"/>
    <col min="12860" max="12860" width="44" style="1" customWidth="1"/>
    <col min="12861" max="12861" width="10.7109375" style="1" customWidth="1"/>
    <col min="12862" max="12862" width="10.140625" style="1" customWidth="1"/>
    <col min="12863" max="12863" width="10.7109375" style="1" customWidth="1"/>
    <col min="12864" max="12864" width="11.85546875" style="1" customWidth="1"/>
    <col min="12865" max="13114" width="10.140625" style="1"/>
    <col min="13115" max="13115" width="6" style="1" customWidth="1"/>
    <col min="13116" max="13116" width="44" style="1" customWidth="1"/>
    <col min="13117" max="13117" width="10.7109375" style="1" customWidth="1"/>
    <col min="13118" max="13118" width="10.140625" style="1" customWidth="1"/>
    <col min="13119" max="13119" width="10.7109375" style="1" customWidth="1"/>
    <col min="13120" max="13120" width="11.85546875" style="1" customWidth="1"/>
    <col min="13121" max="13370" width="10.140625" style="1"/>
    <col min="13371" max="13371" width="6" style="1" customWidth="1"/>
    <col min="13372" max="13372" width="44" style="1" customWidth="1"/>
    <col min="13373" max="13373" width="10.7109375" style="1" customWidth="1"/>
    <col min="13374" max="13374" width="10.140625" style="1" customWidth="1"/>
    <col min="13375" max="13375" width="10.7109375" style="1" customWidth="1"/>
    <col min="13376" max="13376" width="11.85546875" style="1" customWidth="1"/>
    <col min="13377" max="13626" width="10.140625" style="1"/>
    <col min="13627" max="13627" width="6" style="1" customWidth="1"/>
    <col min="13628" max="13628" width="44" style="1" customWidth="1"/>
    <col min="13629" max="13629" width="10.7109375" style="1" customWidth="1"/>
    <col min="13630" max="13630" width="10.140625" style="1" customWidth="1"/>
    <col min="13631" max="13631" width="10.7109375" style="1" customWidth="1"/>
    <col min="13632" max="13632" width="11.85546875" style="1" customWidth="1"/>
    <col min="13633" max="13882" width="10.140625" style="1"/>
    <col min="13883" max="13883" width="6" style="1" customWidth="1"/>
    <col min="13884" max="13884" width="44" style="1" customWidth="1"/>
    <col min="13885" max="13885" width="10.7109375" style="1" customWidth="1"/>
    <col min="13886" max="13886" width="10.140625" style="1" customWidth="1"/>
    <col min="13887" max="13887" width="10.7109375" style="1" customWidth="1"/>
    <col min="13888" max="13888" width="11.85546875" style="1" customWidth="1"/>
    <col min="13889" max="14138" width="10.140625" style="1"/>
    <col min="14139" max="14139" width="6" style="1" customWidth="1"/>
    <col min="14140" max="14140" width="44" style="1" customWidth="1"/>
    <col min="14141" max="14141" width="10.7109375" style="1" customWidth="1"/>
    <col min="14142" max="14142" width="10.140625" style="1" customWidth="1"/>
    <col min="14143" max="14143" width="10.7109375" style="1" customWidth="1"/>
    <col min="14144" max="14144" width="11.85546875" style="1" customWidth="1"/>
    <col min="14145" max="14394" width="10.140625" style="1"/>
    <col min="14395" max="14395" width="6" style="1" customWidth="1"/>
    <col min="14396" max="14396" width="44" style="1" customWidth="1"/>
    <col min="14397" max="14397" width="10.7109375" style="1" customWidth="1"/>
    <col min="14398" max="14398" width="10.140625" style="1" customWidth="1"/>
    <col min="14399" max="14399" width="10.7109375" style="1" customWidth="1"/>
    <col min="14400" max="14400" width="11.85546875" style="1" customWidth="1"/>
    <col min="14401" max="14650" width="10.140625" style="1"/>
    <col min="14651" max="14651" width="6" style="1" customWidth="1"/>
    <col min="14652" max="14652" width="44" style="1" customWidth="1"/>
    <col min="14653" max="14653" width="10.7109375" style="1" customWidth="1"/>
    <col min="14654" max="14654" width="10.140625" style="1" customWidth="1"/>
    <col min="14655" max="14655" width="10.7109375" style="1" customWidth="1"/>
    <col min="14656" max="14656" width="11.85546875" style="1" customWidth="1"/>
    <col min="14657" max="14906" width="10.140625" style="1"/>
    <col min="14907" max="14907" width="6" style="1" customWidth="1"/>
    <col min="14908" max="14908" width="44" style="1" customWidth="1"/>
    <col min="14909" max="14909" width="10.7109375" style="1" customWidth="1"/>
    <col min="14910" max="14910" width="10.140625" style="1" customWidth="1"/>
    <col min="14911" max="14911" width="10.7109375" style="1" customWidth="1"/>
    <col min="14912" max="14912" width="11.85546875" style="1" customWidth="1"/>
    <col min="14913" max="15162" width="10.140625" style="1"/>
    <col min="15163" max="15163" width="6" style="1" customWidth="1"/>
    <col min="15164" max="15164" width="44" style="1" customWidth="1"/>
    <col min="15165" max="15165" width="10.7109375" style="1" customWidth="1"/>
    <col min="15166" max="15166" width="10.140625" style="1" customWidth="1"/>
    <col min="15167" max="15167" width="10.7109375" style="1" customWidth="1"/>
    <col min="15168" max="15168" width="11.85546875" style="1" customWidth="1"/>
    <col min="15169" max="15418" width="10.140625" style="1"/>
    <col min="15419" max="15419" width="6" style="1" customWidth="1"/>
    <col min="15420" max="15420" width="44" style="1" customWidth="1"/>
    <col min="15421" max="15421" width="10.7109375" style="1" customWidth="1"/>
    <col min="15422" max="15422" width="10.140625" style="1" customWidth="1"/>
    <col min="15423" max="15423" width="10.7109375" style="1" customWidth="1"/>
    <col min="15424" max="15424" width="11.85546875" style="1" customWidth="1"/>
    <col min="15425" max="15674" width="10.140625" style="1"/>
    <col min="15675" max="15675" width="6" style="1" customWidth="1"/>
    <col min="15676" max="15676" width="44" style="1" customWidth="1"/>
    <col min="15677" max="15677" width="10.7109375" style="1" customWidth="1"/>
    <col min="15678" max="15678" width="10.140625" style="1" customWidth="1"/>
    <col min="15679" max="15679" width="10.7109375" style="1" customWidth="1"/>
    <col min="15680" max="15680" width="11.85546875" style="1" customWidth="1"/>
    <col min="15681" max="15930" width="10.140625" style="1"/>
    <col min="15931" max="15931" width="6" style="1" customWidth="1"/>
    <col min="15932" max="15932" width="44" style="1" customWidth="1"/>
    <col min="15933" max="15933" width="10.7109375" style="1" customWidth="1"/>
    <col min="15934" max="15934" width="10.140625" style="1" customWidth="1"/>
    <col min="15935" max="15935" width="10.7109375" style="1" customWidth="1"/>
    <col min="15936" max="15936" width="11.85546875" style="1" customWidth="1"/>
    <col min="15937" max="16384" width="10.140625" style="1"/>
  </cols>
  <sheetData>
    <row r="1" spans="1:6" ht="15.75" x14ac:dyDescent="0.25">
      <c r="A1" s="54" t="s">
        <v>31</v>
      </c>
      <c r="B1" s="20"/>
      <c r="C1" s="20"/>
      <c r="D1" s="20"/>
      <c r="E1" s="20"/>
      <c r="F1" s="20" t="s">
        <v>115</v>
      </c>
    </row>
    <row r="2" spans="1:6" ht="13.5" customHeight="1" x14ac:dyDescent="0.25">
      <c r="A2" s="129" t="s">
        <v>0</v>
      </c>
      <c r="B2" s="129" t="s">
        <v>32</v>
      </c>
      <c r="C2" s="129" t="s">
        <v>1</v>
      </c>
      <c r="D2" s="130" t="s">
        <v>2</v>
      </c>
      <c r="E2" s="130"/>
      <c r="F2" s="130"/>
    </row>
    <row r="3" spans="1:6" ht="15.75" customHeight="1" x14ac:dyDescent="0.25">
      <c r="A3" s="129"/>
      <c r="B3" s="129"/>
      <c r="C3" s="129"/>
      <c r="D3" s="129" t="s">
        <v>33</v>
      </c>
      <c r="E3" s="129"/>
      <c r="F3" s="129" t="s">
        <v>34</v>
      </c>
    </row>
    <row r="4" spans="1:6" ht="48" customHeight="1" x14ac:dyDescent="0.25">
      <c r="A4" s="129"/>
      <c r="B4" s="129"/>
      <c r="C4" s="129"/>
      <c r="D4" s="7" t="s">
        <v>35</v>
      </c>
      <c r="E4" s="7" t="s">
        <v>36</v>
      </c>
      <c r="F4" s="129"/>
    </row>
    <row r="5" spans="1:6" ht="15.75" x14ac:dyDescent="0.25">
      <c r="A5" s="58">
        <v>1</v>
      </c>
      <c r="B5" s="57">
        <v>2</v>
      </c>
      <c r="C5" s="58">
        <v>3</v>
      </c>
      <c r="D5" s="58">
        <v>4</v>
      </c>
      <c r="E5" s="58">
        <v>5</v>
      </c>
      <c r="F5" s="58">
        <v>6</v>
      </c>
    </row>
    <row r="6" spans="1:6" ht="15.75" x14ac:dyDescent="0.25">
      <c r="A6" s="8">
        <v>1</v>
      </c>
      <c r="B6" s="3" t="s">
        <v>37</v>
      </c>
      <c r="C6" s="23">
        <v>234</v>
      </c>
      <c r="D6" s="23">
        <v>233</v>
      </c>
      <c r="E6" s="23">
        <v>221.5</v>
      </c>
      <c r="F6" s="23">
        <v>1</v>
      </c>
    </row>
    <row r="7" spans="1:6" ht="15.75" x14ac:dyDescent="0.25">
      <c r="A7" s="8">
        <f>+A6+1</f>
        <v>2</v>
      </c>
      <c r="B7" s="3" t="s">
        <v>38</v>
      </c>
      <c r="C7" s="23">
        <v>234</v>
      </c>
      <c r="D7" s="23">
        <v>233</v>
      </c>
      <c r="E7" s="23">
        <v>221.5</v>
      </c>
      <c r="F7" s="23">
        <v>1</v>
      </c>
    </row>
    <row r="8" spans="1:6" ht="15.75" x14ac:dyDescent="0.25">
      <c r="A8" s="8">
        <f t="shared" ref="A8:A71" si="0">+A7+1</f>
        <v>3</v>
      </c>
      <c r="B8" s="57" t="s">
        <v>2</v>
      </c>
      <c r="C8" s="51">
        <v>0</v>
      </c>
      <c r="D8" s="51">
        <v>0</v>
      </c>
      <c r="E8" s="51">
        <v>0</v>
      </c>
      <c r="F8" s="51">
        <v>0</v>
      </c>
    </row>
    <row r="9" spans="1:6" ht="31.5" x14ac:dyDescent="0.25">
      <c r="A9" s="8">
        <f t="shared" si="0"/>
        <v>4</v>
      </c>
      <c r="B9" s="2" t="s">
        <v>50</v>
      </c>
      <c r="C9" s="51">
        <v>234</v>
      </c>
      <c r="D9" s="51">
        <v>233</v>
      </c>
      <c r="E9" s="51">
        <v>221.5</v>
      </c>
      <c r="F9" s="51">
        <v>1</v>
      </c>
    </row>
    <row r="10" spans="1:6" ht="15.75" x14ac:dyDescent="0.25">
      <c r="A10" s="8">
        <f t="shared" si="0"/>
        <v>5</v>
      </c>
      <c r="B10" s="3" t="s">
        <v>3</v>
      </c>
      <c r="C10" s="23">
        <v>15518.7</v>
      </c>
      <c r="D10" s="23">
        <v>11464.9</v>
      </c>
      <c r="E10" s="23">
        <v>8398.9</v>
      </c>
      <c r="F10" s="23">
        <v>4053.8</v>
      </c>
    </row>
    <row r="11" spans="1:6" ht="15.75" x14ac:dyDescent="0.25">
      <c r="A11" s="8">
        <f t="shared" si="0"/>
        <v>6</v>
      </c>
      <c r="B11" s="3" t="s">
        <v>38</v>
      </c>
      <c r="C11" s="23">
        <v>14016.3</v>
      </c>
      <c r="D11" s="23">
        <v>10891.4</v>
      </c>
      <c r="E11" s="23">
        <v>8398.9</v>
      </c>
      <c r="F11" s="23">
        <v>3124.9</v>
      </c>
    </row>
    <row r="12" spans="1:6" ht="15.75" x14ac:dyDescent="0.25">
      <c r="A12" s="8">
        <f t="shared" si="0"/>
        <v>7</v>
      </c>
      <c r="B12" s="57" t="s">
        <v>2</v>
      </c>
      <c r="C12" s="51">
        <v>0</v>
      </c>
      <c r="D12" s="51">
        <v>0</v>
      </c>
      <c r="E12" s="51">
        <v>0</v>
      </c>
      <c r="F12" s="51">
        <v>0</v>
      </c>
    </row>
    <row r="13" spans="1:6" ht="31.5" x14ac:dyDescent="0.25">
      <c r="A13" s="8">
        <f t="shared" si="0"/>
        <v>8</v>
      </c>
      <c r="B13" s="2" t="s">
        <v>39</v>
      </c>
      <c r="C13" s="51">
        <v>366.7</v>
      </c>
      <c r="D13" s="51">
        <v>366.7</v>
      </c>
      <c r="E13" s="51">
        <v>155.9</v>
      </c>
      <c r="F13" s="51">
        <v>0</v>
      </c>
    </row>
    <row r="14" spans="1:6" ht="31.5" x14ac:dyDescent="0.25">
      <c r="A14" s="8">
        <f t="shared" si="0"/>
        <v>9</v>
      </c>
      <c r="B14" s="2" t="s">
        <v>40</v>
      </c>
      <c r="C14" s="51">
        <v>259.89999999999998</v>
      </c>
      <c r="D14" s="51">
        <v>259.89999999999998</v>
      </c>
      <c r="E14" s="51">
        <v>243</v>
      </c>
      <c r="F14" s="51">
        <v>0</v>
      </c>
    </row>
    <row r="15" spans="1:6" ht="47.25" x14ac:dyDescent="0.25">
      <c r="A15" s="8">
        <f t="shared" si="0"/>
        <v>10</v>
      </c>
      <c r="B15" s="2" t="s">
        <v>41</v>
      </c>
      <c r="C15" s="51">
        <v>12608.2</v>
      </c>
      <c r="D15" s="51">
        <v>9598.5</v>
      </c>
      <c r="E15" s="51">
        <v>7493</v>
      </c>
      <c r="F15" s="51">
        <v>3009.7</v>
      </c>
    </row>
    <row r="16" spans="1:6" ht="31.5" x14ac:dyDescent="0.25">
      <c r="A16" s="8">
        <f t="shared" si="0"/>
        <v>11</v>
      </c>
      <c r="B16" s="2" t="s">
        <v>42</v>
      </c>
      <c r="C16" s="51">
        <v>29</v>
      </c>
      <c r="D16" s="51">
        <v>29</v>
      </c>
      <c r="E16" s="51">
        <v>0</v>
      </c>
      <c r="F16" s="51">
        <v>0</v>
      </c>
    </row>
    <row r="17" spans="1:6" ht="31.5" x14ac:dyDescent="0.25">
      <c r="A17" s="8">
        <f t="shared" si="0"/>
        <v>12</v>
      </c>
      <c r="B17" s="2" t="s">
        <v>43</v>
      </c>
      <c r="C17" s="51">
        <v>150</v>
      </c>
      <c r="D17" s="51">
        <v>34.799999999999997</v>
      </c>
      <c r="E17" s="51">
        <v>0</v>
      </c>
      <c r="F17" s="51">
        <v>115.2</v>
      </c>
    </row>
    <row r="18" spans="1:6" ht="63" x14ac:dyDescent="0.25">
      <c r="A18" s="8">
        <f t="shared" si="0"/>
        <v>13</v>
      </c>
      <c r="B18" s="2" t="s">
        <v>44</v>
      </c>
      <c r="C18" s="24">
        <v>549.9</v>
      </c>
      <c r="D18" s="24">
        <v>549.9</v>
      </c>
      <c r="E18" s="24">
        <v>474.9</v>
      </c>
      <c r="F18" s="24">
        <v>0</v>
      </c>
    </row>
    <row r="19" spans="1:6" ht="15.75" x14ac:dyDescent="0.25">
      <c r="A19" s="8">
        <f t="shared" si="0"/>
        <v>14</v>
      </c>
      <c r="B19" s="57" t="s">
        <v>2</v>
      </c>
      <c r="C19" s="51">
        <v>0</v>
      </c>
      <c r="D19" s="51">
        <v>0</v>
      </c>
      <c r="E19" s="51">
        <v>0</v>
      </c>
      <c r="F19" s="51">
        <v>0</v>
      </c>
    </row>
    <row r="20" spans="1:6" ht="31.5" x14ac:dyDescent="0.25">
      <c r="A20" s="8">
        <f t="shared" si="0"/>
        <v>15</v>
      </c>
      <c r="B20" s="2" t="s">
        <v>16</v>
      </c>
      <c r="C20" s="51">
        <v>0.6</v>
      </c>
      <c r="D20" s="51">
        <v>0.6</v>
      </c>
      <c r="E20" s="51">
        <v>0.6</v>
      </c>
      <c r="F20" s="51">
        <v>0</v>
      </c>
    </row>
    <row r="21" spans="1:6" ht="15.75" x14ac:dyDescent="0.25">
      <c r="A21" s="8">
        <f t="shared" si="0"/>
        <v>16</v>
      </c>
      <c r="B21" s="2" t="s">
        <v>17</v>
      </c>
      <c r="C21" s="51">
        <v>20.100000000000001</v>
      </c>
      <c r="D21" s="51">
        <v>20.100000000000001</v>
      </c>
      <c r="E21" s="51">
        <v>17.5</v>
      </c>
      <c r="F21" s="51">
        <v>0</v>
      </c>
    </row>
    <row r="22" spans="1:6" ht="31.5" x14ac:dyDescent="0.25">
      <c r="A22" s="8">
        <f t="shared" si="0"/>
        <v>17</v>
      </c>
      <c r="B22" s="2" t="s">
        <v>18</v>
      </c>
      <c r="C22" s="51">
        <v>15</v>
      </c>
      <c r="D22" s="51">
        <v>15</v>
      </c>
      <c r="E22" s="51">
        <v>14.8</v>
      </c>
      <c r="F22" s="51">
        <v>0</v>
      </c>
    </row>
    <row r="23" spans="1:6" ht="31.5" x14ac:dyDescent="0.25">
      <c r="A23" s="8">
        <f t="shared" si="0"/>
        <v>18</v>
      </c>
      <c r="B23" s="2" t="s">
        <v>112</v>
      </c>
      <c r="C23" s="51">
        <v>73.3</v>
      </c>
      <c r="D23" s="51">
        <v>73.3</v>
      </c>
      <c r="E23" s="51">
        <v>57.5</v>
      </c>
      <c r="F23" s="51">
        <v>0</v>
      </c>
    </row>
    <row r="24" spans="1:6" ht="31.5" x14ac:dyDescent="0.25">
      <c r="A24" s="8">
        <f t="shared" si="0"/>
        <v>19</v>
      </c>
      <c r="B24" s="2" t="s">
        <v>133</v>
      </c>
      <c r="C24" s="51">
        <v>36.4</v>
      </c>
      <c r="D24" s="51">
        <v>36.4</v>
      </c>
      <c r="E24" s="51">
        <v>32.200000000000003</v>
      </c>
      <c r="F24" s="51">
        <v>0</v>
      </c>
    </row>
    <row r="25" spans="1:6" ht="15.75" x14ac:dyDescent="0.25">
      <c r="A25" s="8">
        <f t="shared" si="0"/>
        <v>20</v>
      </c>
      <c r="B25" s="2" t="s">
        <v>19</v>
      </c>
      <c r="C25" s="51">
        <v>90.5</v>
      </c>
      <c r="D25" s="51">
        <v>90.5</v>
      </c>
      <c r="E25" s="51">
        <v>88.8</v>
      </c>
      <c r="F25" s="51">
        <v>0</v>
      </c>
    </row>
    <row r="26" spans="1:6" ht="47.25" x14ac:dyDescent="0.25">
      <c r="A26" s="8">
        <f t="shared" si="0"/>
        <v>21</v>
      </c>
      <c r="B26" s="2" t="s">
        <v>108</v>
      </c>
      <c r="C26" s="51">
        <v>21.5</v>
      </c>
      <c r="D26" s="51">
        <v>21.5</v>
      </c>
      <c r="E26" s="51">
        <v>21.1</v>
      </c>
      <c r="F26" s="51">
        <v>0</v>
      </c>
    </row>
    <row r="27" spans="1:6" ht="31.5" x14ac:dyDescent="0.25">
      <c r="A27" s="8">
        <f t="shared" si="0"/>
        <v>22</v>
      </c>
      <c r="B27" s="2" t="s">
        <v>21</v>
      </c>
      <c r="C27" s="51">
        <v>2.6</v>
      </c>
      <c r="D27" s="51">
        <v>2.6</v>
      </c>
      <c r="E27" s="51">
        <v>0</v>
      </c>
      <c r="F27" s="51">
        <v>0</v>
      </c>
    </row>
    <row r="28" spans="1:6" ht="15.75" x14ac:dyDescent="0.25">
      <c r="A28" s="8">
        <f t="shared" si="0"/>
        <v>23</v>
      </c>
      <c r="B28" s="2" t="s">
        <v>20</v>
      </c>
      <c r="C28" s="51">
        <v>62</v>
      </c>
      <c r="D28" s="51">
        <v>62</v>
      </c>
      <c r="E28" s="51">
        <v>52</v>
      </c>
      <c r="F28" s="51">
        <v>0</v>
      </c>
    </row>
    <row r="29" spans="1:6" ht="15.75" x14ac:dyDescent="0.25">
      <c r="A29" s="8">
        <f t="shared" si="0"/>
        <v>24</v>
      </c>
      <c r="B29" s="7" t="s">
        <v>45</v>
      </c>
      <c r="C29" s="51">
        <v>16</v>
      </c>
      <c r="D29" s="51">
        <v>16</v>
      </c>
      <c r="E29" s="51">
        <v>15.3</v>
      </c>
      <c r="F29" s="51">
        <v>0</v>
      </c>
    </row>
    <row r="30" spans="1:6" ht="31.5" x14ac:dyDescent="0.25">
      <c r="A30" s="8">
        <f t="shared" si="0"/>
        <v>25</v>
      </c>
      <c r="B30" s="2" t="s">
        <v>135</v>
      </c>
      <c r="C30" s="51">
        <v>8.4</v>
      </c>
      <c r="D30" s="51">
        <v>8.4</v>
      </c>
      <c r="E30" s="51">
        <v>8.1999999999999993</v>
      </c>
      <c r="F30" s="51">
        <v>0</v>
      </c>
    </row>
    <row r="31" spans="1:6" ht="15.75" x14ac:dyDescent="0.25">
      <c r="A31" s="8">
        <f t="shared" si="0"/>
        <v>26</v>
      </c>
      <c r="B31" s="2" t="s">
        <v>46</v>
      </c>
      <c r="C31" s="51">
        <v>111.8</v>
      </c>
      <c r="D31" s="51">
        <v>111.8</v>
      </c>
      <c r="E31" s="51">
        <v>87.1</v>
      </c>
      <c r="F31" s="51">
        <v>0</v>
      </c>
    </row>
    <row r="32" spans="1:6" ht="31.5" x14ac:dyDescent="0.25">
      <c r="A32" s="8">
        <f t="shared" si="0"/>
        <v>27</v>
      </c>
      <c r="B32" s="2" t="s">
        <v>47</v>
      </c>
      <c r="C32" s="51">
        <v>24.3</v>
      </c>
      <c r="D32" s="51">
        <v>24.3</v>
      </c>
      <c r="E32" s="51">
        <v>19.8</v>
      </c>
      <c r="F32" s="51">
        <v>0</v>
      </c>
    </row>
    <row r="33" spans="1:6" ht="15.75" x14ac:dyDescent="0.25">
      <c r="A33" s="8">
        <f t="shared" si="0"/>
        <v>28</v>
      </c>
      <c r="B33" s="2" t="s">
        <v>48</v>
      </c>
      <c r="C33" s="51">
        <v>14.7</v>
      </c>
      <c r="D33" s="51">
        <v>14.7</v>
      </c>
      <c r="E33" s="51">
        <v>13.4</v>
      </c>
      <c r="F33" s="51">
        <v>0</v>
      </c>
    </row>
    <row r="34" spans="1:6" ht="31.5" x14ac:dyDescent="0.25">
      <c r="A34" s="8">
        <f t="shared" si="0"/>
        <v>29</v>
      </c>
      <c r="B34" s="2" t="s">
        <v>136</v>
      </c>
      <c r="C34" s="51">
        <v>2</v>
      </c>
      <c r="D34" s="51">
        <v>2</v>
      </c>
      <c r="E34" s="51">
        <v>1.9</v>
      </c>
      <c r="F34" s="51">
        <v>0</v>
      </c>
    </row>
    <row r="35" spans="1:6" ht="47.25" x14ac:dyDescent="0.25">
      <c r="A35" s="8">
        <f t="shared" si="0"/>
        <v>30</v>
      </c>
      <c r="B35" s="2" t="s">
        <v>137</v>
      </c>
      <c r="C35" s="51">
        <v>1.4</v>
      </c>
      <c r="D35" s="51">
        <v>1.4</v>
      </c>
      <c r="E35" s="51">
        <v>1.4</v>
      </c>
      <c r="F35" s="51">
        <v>0</v>
      </c>
    </row>
    <row r="36" spans="1:6" ht="31.5" x14ac:dyDescent="0.25">
      <c r="A36" s="8">
        <f t="shared" si="0"/>
        <v>31</v>
      </c>
      <c r="B36" s="2" t="s">
        <v>154</v>
      </c>
      <c r="C36" s="51">
        <v>49.3</v>
      </c>
      <c r="D36" s="51">
        <v>49.3</v>
      </c>
      <c r="E36" s="51">
        <v>43.3</v>
      </c>
      <c r="F36" s="51">
        <v>0</v>
      </c>
    </row>
    <row r="37" spans="1:6" ht="47.25" x14ac:dyDescent="0.25">
      <c r="A37" s="8">
        <f t="shared" si="0"/>
        <v>32</v>
      </c>
      <c r="B37" s="35" t="s">
        <v>139</v>
      </c>
      <c r="C37" s="51">
        <v>4.5</v>
      </c>
      <c r="D37" s="51">
        <v>4.5</v>
      </c>
      <c r="E37" s="51">
        <v>4.4000000000000004</v>
      </c>
      <c r="F37" s="51">
        <v>0</v>
      </c>
    </row>
    <row r="38" spans="1:6" ht="47.25" x14ac:dyDescent="0.25">
      <c r="A38" s="8">
        <f t="shared" si="0"/>
        <v>33</v>
      </c>
      <c r="B38" s="35" t="s">
        <v>202</v>
      </c>
      <c r="C38" s="51">
        <v>28.1</v>
      </c>
      <c r="D38" s="51">
        <v>28.1</v>
      </c>
      <c r="E38" s="51">
        <v>27.7</v>
      </c>
      <c r="F38" s="52">
        <v>0</v>
      </c>
    </row>
    <row r="39" spans="1:6" ht="78.75" x14ac:dyDescent="0.25">
      <c r="A39" s="8">
        <f t="shared" si="0"/>
        <v>34</v>
      </c>
      <c r="B39" s="35" t="s">
        <v>203</v>
      </c>
      <c r="C39" s="51">
        <v>20</v>
      </c>
      <c r="D39" s="51">
        <v>20</v>
      </c>
      <c r="E39" s="51">
        <v>0</v>
      </c>
      <c r="F39" s="51">
        <v>0</v>
      </c>
    </row>
    <row r="40" spans="1:6" ht="31.5" x14ac:dyDescent="0.25">
      <c r="A40" s="8">
        <f t="shared" si="0"/>
        <v>35</v>
      </c>
      <c r="B40" s="2" t="s">
        <v>159</v>
      </c>
      <c r="C40" s="52">
        <v>136.80000000000001</v>
      </c>
      <c r="D40" s="52">
        <v>136.80000000000001</v>
      </c>
      <c r="E40" s="52">
        <v>0</v>
      </c>
      <c r="F40" s="52">
        <v>0</v>
      </c>
    </row>
    <row r="41" spans="1:6" ht="47.25" x14ac:dyDescent="0.25">
      <c r="A41" s="8">
        <f t="shared" si="0"/>
        <v>36</v>
      </c>
      <c r="B41" s="7" t="s">
        <v>160</v>
      </c>
      <c r="C41" s="52">
        <v>204.4</v>
      </c>
      <c r="D41" s="52">
        <v>160.30000000000001</v>
      </c>
      <c r="E41" s="52">
        <v>0</v>
      </c>
      <c r="F41" s="52">
        <v>44.1</v>
      </c>
    </row>
    <row r="42" spans="1:6" ht="31.5" x14ac:dyDescent="0.25">
      <c r="A42" s="8">
        <f t="shared" si="0"/>
        <v>37</v>
      </c>
      <c r="B42" s="35" t="s">
        <v>161</v>
      </c>
      <c r="C42" s="52">
        <v>271</v>
      </c>
      <c r="D42" s="52">
        <v>271</v>
      </c>
      <c r="E42" s="52">
        <v>0</v>
      </c>
      <c r="F42" s="52">
        <v>0</v>
      </c>
    </row>
    <row r="43" spans="1:6" ht="31.5" x14ac:dyDescent="0.25">
      <c r="A43" s="8">
        <f t="shared" si="0"/>
        <v>38</v>
      </c>
      <c r="B43" s="3" t="s">
        <v>162</v>
      </c>
      <c r="C43" s="52">
        <v>163.4</v>
      </c>
      <c r="D43" s="52">
        <v>5.4</v>
      </c>
      <c r="E43" s="52">
        <v>0</v>
      </c>
      <c r="F43" s="52">
        <v>158</v>
      </c>
    </row>
    <row r="44" spans="1:6" ht="31.5" x14ac:dyDescent="0.25">
      <c r="A44" s="8">
        <f t="shared" si="0"/>
        <v>39</v>
      </c>
      <c r="B44" s="7" t="s">
        <v>163</v>
      </c>
      <c r="C44" s="52">
        <v>112.6</v>
      </c>
      <c r="D44" s="52">
        <v>0</v>
      </c>
      <c r="E44" s="52">
        <v>0</v>
      </c>
      <c r="F44" s="52">
        <v>112.6</v>
      </c>
    </row>
    <row r="45" spans="1:6" ht="15.75" x14ac:dyDescent="0.25">
      <c r="A45" s="8">
        <f t="shared" si="0"/>
        <v>40</v>
      </c>
      <c r="B45" s="6" t="s">
        <v>217</v>
      </c>
      <c r="C45" s="52">
        <v>464.2</v>
      </c>
      <c r="D45" s="52">
        <v>0</v>
      </c>
      <c r="E45" s="52">
        <v>0</v>
      </c>
      <c r="F45" s="52">
        <v>464.2</v>
      </c>
    </row>
    <row r="46" spans="1:6" ht="15.75" x14ac:dyDescent="0.25">
      <c r="A46" s="8">
        <f t="shared" si="0"/>
        <v>41</v>
      </c>
      <c r="B46" s="36" t="s">
        <v>2</v>
      </c>
      <c r="C46" s="52"/>
      <c r="D46" s="52"/>
      <c r="E46" s="52"/>
      <c r="F46" s="52"/>
    </row>
    <row r="47" spans="1:6" ht="31.5" x14ac:dyDescent="0.25">
      <c r="A47" s="8">
        <f t="shared" si="0"/>
        <v>42</v>
      </c>
      <c r="B47" s="7" t="s">
        <v>59</v>
      </c>
      <c r="C47" s="51">
        <v>414.2</v>
      </c>
      <c r="D47" s="51">
        <v>0</v>
      </c>
      <c r="E47" s="51">
        <v>0</v>
      </c>
      <c r="F47" s="51">
        <v>414.2</v>
      </c>
    </row>
    <row r="48" spans="1:6" ht="63" x14ac:dyDescent="0.25">
      <c r="A48" s="8">
        <f t="shared" si="0"/>
        <v>43</v>
      </c>
      <c r="B48" s="7" t="s">
        <v>218</v>
      </c>
      <c r="C48" s="51">
        <v>50</v>
      </c>
      <c r="D48" s="51">
        <v>0</v>
      </c>
      <c r="E48" s="51">
        <v>0</v>
      </c>
      <c r="F48" s="51">
        <v>50</v>
      </c>
    </row>
    <row r="49" spans="1:6" ht="31.5" x14ac:dyDescent="0.25">
      <c r="A49" s="8">
        <f t="shared" si="0"/>
        <v>44</v>
      </c>
      <c r="B49" s="6" t="s">
        <v>164</v>
      </c>
      <c r="C49" s="52">
        <v>150</v>
      </c>
      <c r="D49" s="52">
        <v>0</v>
      </c>
      <c r="E49" s="52">
        <v>0</v>
      </c>
      <c r="F49" s="52">
        <v>150</v>
      </c>
    </row>
    <row r="50" spans="1:6" ht="15.75" x14ac:dyDescent="0.25">
      <c r="A50" s="8">
        <f t="shared" si="0"/>
        <v>45</v>
      </c>
      <c r="B50" s="25" t="s">
        <v>49</v>
      </c>
      <c r="C50" s="23">
        <v>26246.2</v>
      </c>
      <c r="D50" s="23">
        <v>7212.8</v>
      </c>
      <c r="E50" s="23">
        <v>30.7</v>
      </c>
      <c r="F50" s="23">
        <v>19033.400000000001</v>
      </c>
    </row>
    <row r="51" spans="1:6" ht="31.5" x14ac:dyDescent="0.25">
      <c r="A51" s="8">
        <f t="shared" si="0"/>
        <v>46</v>
      </c>
      <c r="B51" s="25" t="s">
        <v>125</v>
      </c>
      <c r="C51" s="23">
        <v>2247.6</v>
      </c>
      <c r="D51" s="23">
        <v>349.5</v>
      </c>
      <c r="E51" s="23">
        <v>3.3</v>
      </c>
      <c r="F51" s="23">
        <v>1898.1</v>
      </c>
    </row>
    <row r="52" spans="1:6" ht="15.75" x14ac:dyDescent="0.25">
      <c r="A52" s="8">
        <f t="shared" si="0"/>
        <v>47</v>
      </c>
      <c r="B52" s="36" t="s">
        <v>2</v>
      </c>
      <c r="C52" s="51">
        <v>0</v>
      </c>
      <c r="D52" s="51">
        <v>0</v>
      </c>
      <c r="E52" s="51">
        <v>0</v>
      </c>
      <c r="F52" s="51">
        <v>0</v>
      </c>
    </row>
    <row r="53" spans="1:6" ht="31.5" x14ac:dyDescent="0.25">
      <c r="A53" s="8">
        <f t="shared" si="0"/>
        <v>48</v>
      </c>
      <c r="B53" s="35" t="s">
        <v>124</v>
      </c>
      <c r="C53" s="51">
        <v>1100.4000000000001</v>
      </c>
      <c r="D53" s="51">
        <v>330.8</v>
      </c>
      <c r="E53" s="51">
        <v>0.6</v>
      </c>
      <c r="F53" s="51">
        <v>769.6</v>
      </c>
    </row>
    <row r="54" spans="1:6" ht="47.25" x14ac:dyDescent="0.25">
      <c r="A54" s="8">
        <f t="shared" si="0"/>
        <v>49</v>
      </c>
      <c r="B54" s="35" t="s">
        <v>149</v>
      </c>
      <c r="C54" s="51">
        <v>1147.2</v>
      </c>
      <c r="D54" s="51">
        <v>18.7</v>
      </c>
      <c r="E54" s="51">
        <v>2.7</v>
      </c>
      <c r="F54" s="51">
        <v>1128.5</v>
      </c>
    </row>
    <row r="55" spans="1:6" ht="15.75" x14ac:dyDescent="0.25">
      <c r="A55" s="8">
        <f t="shared" si="0"/>
        <v>50</v>
      </c>
      <c r="B55" s="3" t="s">
        <v>120</v>
      </c>
      <c r="C55" s="23">
        <v>131.19999999999999</v>
      </c>
      <c r="D55" s="23">
        <v>131.19999999999999</v>
      </c>
      <c r="E55" s="23">
        <v>0</v>
      </c>
      <c r="F55" s="23">
        <v>0</v>
      </c>
    </row>
    <row r="56" spans="1:6" ht="15.75" x14ac:dyDescent="0.25">
      <c r="A56" s="8">
        <f t="shared" si="0"/>
        <v>51</v>
      </c>
      <c r="B56" s="36" t="s">
        <v>2</v>
      </c>
      <c r="C56" s="51">
        <v>0</v>
      </c>
      <c r="D56" s="51">
        <v>0</v>
      </c>
      <c r="E56" s="51">
        <v>0</v>
      </c>
      <c r="F56" s="51">
        <v>0</v>
      </c>
    </row>
    <row r="57" spans="1:6" ht="31.5" x14ac:dyDescent="0.25">
      <c r="A57" s="8">
        <f t="shared" si="0"/>
        <v>52</v>
      </c>
      <c r="B57" s="2" t="s">
        <v>50</v>
      </c>
      <c r="C57" s="51">
        <v>125.8</v>
      </c>
      <c r="D57" s="51">
        <v>125.8</v>
      </c>
      <c r="E57" s="51">
        <v>0</v>
      </c>
      <c r="F57" s="51">
        <v>0</v>
      </c>
    </row>
    <row r="58" spans="1:6" ht="63" x14ac:dyDescent="0.25">
      <c r="A58" s="8">
        <f t="shared" si="0"/>
        <v>53</v>
      </c>
      <c r="B58" s="3" t="s">
        <v>165</v>
      </c>
      <c r="C58" s="24">
        <v>5.4</v>
      </c>
      <c r="D58" s="24">
        <v>5.4</v>
      </c>
      <c r="E58" s="24">
        <v>0</v>
      </c>
      <c r="F58" s="24">
        <v>0</v>
      </c>
    </row>
    <row r="59" spans="1:6" ht="15.75" x14ac:dyDescent="0.25">
      <c r="A59" s="8">
        <f t="shared" si="0"/>
        <v>54</v>
      </c>
      <c r="B59" s="36" t="s">
        <v>2</v>
      </c>
      <c r="C59" s="51">
        <v>0</v>
      </c>
      <c r="D59" s="51">
        <v>0</v>
      </c>
      <c r="E59" s="51">
        <v>0</v>
      </c>
      <c r="F59" s="51">
        <v>0</v>
      </c>
    </row>
    <row r="60" spans="1:6" ht="15.75" x14ac:dyDescent="0.25">
      <c r="A60" s="8">
        <f t="shared" si="0"/>
        <v>55</v>
      </c>
      <c r="B60" s="2" t="s">
        <v>113</v>
      </c>
      <c r="C60" s="51">
        <v>5.4</v>
      </c>
      <c r="D60" s="51">
        <v>5.4</v>
      </c>
      <c r="E60" s="51">
        <v>0</v>
      </c>
      <c r="F60" s="51">
        <v>0</v>
      </c>
    </row>
    <row r="61" spans="1:6" ht="31.5" x14ac:dyDescent="0.25">
      <c r="A61" s="8">
        <f t="shared" si="0"/>
        <v>56</v>
      </c>
      <c r="B61" s="3" t="s">
        <v>166</v>
      </c>
      <c r="C61" s="52">
        <v>477.1</v>
      </c>
      <c r="D61" s="52">
        <v>477.1</v>
      </c>
      <c r="E61" s="52">
        <v>2.7</v>
      </c>
      <c r="F61" s="52">
        <v>0</v>
      </c>
    </row>
    <row r="62" spans="1:6" ht="15.75" x14ac:dyDescent="0.25">
      <c r="A62" s="8">
        <f t="shared" si="0"/>
        <v>57</v>
      </c>
      <c r="B62" s="6" t="s">
        <v>51</v>
      </c>
      <c r="C62" s="23">
        <v>2290.4</v>
      </c>
      <c r="D62" s="23">
        <v>168.6</v>
      </c>
      <c r="E62" s="23">
        <v>0</v>
      </c>
      <c r="F62" s="23">
        <v>2121.8000000000002</v>
      </c>
    </row>
    <row r="63" spans="1:6" ht="15.75" x14ac:dyDescent="0.25">
      <c r="A63" s="8">
        <f t="shared" si="0"/>
        <v>58</v>
      </c>
      <c r="B63" s="57" t="s">
        <v>2</v>
      </c>
      <c r="C63" s="51">
        <v>0</v>
      </c>
      <c r="D63" s="51">
        <v>0</v>
      </c>
      <c r="E63" s="51">
        <v>0</v>
      </c>
      <c r="F63" s="51">
        <v>0</v>
      </c>
    </row>
    <row r="64" spans="1:6" ht="31.5" x14ac:dyDescent="0.25">
      <c r="A64" s="8">
        <f t="shared" si="0"/>
        <v>59</v>
      </c>
      <c r="B64" s="7" t="s">
        <v>109</v>
      </c>
      <c r="C64" s="51">
        <v>399.4</v>
      </c>
      <c r="D64" s="51">
        <v>0</v>
      </c>
      <c r="E64" s="51">
        <v>0</v>
      </c>
      <c r="F64" s="51">
        <v>399.4</v>
      </c>
    </row>
    <row r="65" spans="1:6" ht="47.25" x14ac:dyDescent="0.25">
      <c r="A65" s="8">
        <f t="shared" si="0"/>
        <v>60</v>
      </c>
      <c r="B65" s="7" t="s">
        <v>148</v>
      </c>
      <c r="C65" s="51">
        <v>1716</v>
      </c>
      <c r="D65" s="51">
        <v>143.6</v>
      </c>
      <c r="E65" s="51">
        <v>0</v>
      </c>
      <c r="F65" s="51">
        <v>1572.4</v>
      </c>
    </row>
    <row r="66" spans="1:6" ht="15.75" x14ac:dyDescent="0.25">
      <c r="A66" s="8">
        <f t="shared" si="0"/>
        <v>61</v>
      </c>
      <c r="B66" s="2" t="s">
        <v>53</v>
      </c>
      <c r="C66" s="51">
        <v>175</v>
      </c>
      <c r="D66" s="51">
        <v>25</v>
      </c>
      <c r="E66" s="51">
        <v>0</v>
      </c>
      <c r="F66" s="51">
        <v>150</v>
      </c>
    </row>
    <row r="67" spans="1:6" ht="31.5" x14ac:dyDescent="0.25">
      <c r="A67" s="8">
        <f t="shared" si="0"/>
        <v>62</v>
      </c>
      <c r="B67" s="2" t="s">
        <v>167</v>
      </c>
      <c r="C67" s="23">
        <v>11124.4</v>
      </c>
      <c r="D67" s="23">
        <v>4481.5</v>
      </c>
      <c r="E67" s="23">
        <v>8.6999999999999993</v>
      </c>
      <c r="F67" s="23">
        <v>6642.9</v>
      </c>
    </row>
    <row r="68" spans="1:6" ht="15.75" x14ac:dyDescent="0.25">
      <c r="A68" s="8">
        <f t="shared" si="0"/>
        <v>63</v>
      </c>
      <c r="B68" s="57" t="s">
        <v>2</v>
      </c>
      <c r="C68" s="51">
        <v>0</v>
      </c>
      <c r="D68" s="51">
        <v>0</v>
      </c>
      <c r="E68" s="51">
        <v>0</v>
      </c>
      <c r="F68" s="51">
        <v>0</v>
      </c>
    </row>
    <row r="69" spans="1:6" ht="31.5" x14ac:dyDescent="0.25">
      <c r="A69" s="8">
        <f t="shared" si="0"/>
        <v>64</v>
      </c>
      <c r="B69" s="2" t="s">
        <v>141</v>
      </c>
      <c r="C69" s="51">
        <v>3721.1</v>
      </c>
      <c r="D69" s="51">
        <v>329.8</v>
      </c>
      <c r="E69" s="51">
        <v>8.6999999999999993</v>
      </c>
      <c r="F69" s="51">
        <v>3391.3</v>
      </c>
    </row>
    <row r="70" spans="1:6" ht="78.75" x14ac:dyDescent="0.25">
      <c r="A70" s="8">
        <f t="shared" si="0"/>
        <v>65</v>
      </c>
      <c r="B70" s="2" t="s">
        <v>204</v>
      </c>
      <c r="C70" s="51">
        <v>2918.1</v>
      </c>
      <c r="D70" s="51">
        <v>0</v>
      </c>
      <c r="E70" s="51">
        <v>0</v>
      </c>
      <c r="F70" s="51">
        <v>2918.1</v>
      </c>
    </row>
    <row r="71" spans="1:6" ht="47.25" x14ac:dyDescent="0.25">
      <c r="A71" s="8">
        <f t="shared" si="0"/>
        <v>66</v>
      </c>
      <c r="B71" s="2" t="s">
        <v>147</v>
      </c>
      <c r="C71" s="51">
        <v>4485.2</v>
      </c>
      <c r="D71" s="51">
        <v>4151.7</v>
      </c>
      <c r="E71" s="51">
        <v>0</v>
      </c>
      <c r="F71" s="51">
        <v>333.5</v>
      </c>
    </row>
    <row r="72" spans="1:6" ht="31.5" x14ac:dyDescent="0.25">
      <c r="A72" s="8">
        <f t="shared" ref="A72:A135" si="1">+A71+1</f>
        <v>67</v>
      </c>
      <c r="B72" s="2" t="s">
        <v>174</v>
      </c>
      <c r="C72" s="23">
        <v>185.4</v>
      </c>
      <c r="D72" s="23">
        <v>6</v>
      </c>
      <c r="E72" s="23">
        <v>5.3</v>
      </c>
      <c r="F72" s="23">
        <v>179.4</v>
      </c>
    </row>
    <row r="73" spans="1:6" ht="15.75" x14ac:dyDescent="0.25">
      <c r="A73" s="8">
        <f t="shared" si="1"/>
        <v>68</v>
      </c>
      <c r="B73" s="57" t="s">
        <v>2</v>
      </c>
      <c r="C73" s="51">
        <v>0</v>
      </c>
      <c r="D73" s="51">
        <v>0</v>
      </c>
      <c r="E73" s="51">
        <v>0</v>
      </c>
      <c r="F73" s="51">
        <v>0</v>
      </c>
    </row>
    <row r="74" spans="1:6" ht="47.25" x14ac:dyDescent="0.25">
      <c r="A74" s="8">
        <f t="shared" si="1"/>
        <v>69</v>
      </c>
      <c r="B74" s="2" t="s">
        <v>54</v>
      </c>
      <c r="C74" s="51">
        <v>175.1</v>
      </c>
      <c r="D74" s="51">
        <v>5.5</v>
      </c>
      <c r="E74" s="51">
        <v>5.3</v>
      </c>
      <c r="F74" s="51">
        <v>169.6</v>
      </c>
    </row>
    <row r="75" spans="1:6" ht="63" x14ac:dyDescent="0.25">
      <c r="A75" s="8">
        <f t="shared" si="1"/>
        <v>70</v>
      </c>
      <c r="B75" s="2" t="s">
        <v>175</v>
      </c>
      <c r="C75" s="51">
        <v>10.3</v>
      </c>
      <c r="D75" s="51">
        <v>0.5</v>
      </c>
      <c r="E75" s="51">
        <v>0</v>
      </c>
      <c r="F75" s="51">
        <v>9.8000000000000007</v>
      </c>
    </row>
    <row r="76" spans="1:6" ht="15.75" x14ac:dyDescent="0.25">
      <c r="A76" s="8">
        <f t="shared" si="1"/>
        <v>71</v>
      </c>
      <c r="B76" s="3" t="s">
        <v>122</v>
      </c>
      <c r="C76" s="23">
        <v>2198</v>
      </c>
      <c r="D76" s="23">
        <v>1035.8</v>
      </c>
      <c r="E76" s="23">
        <v>7.2</v>
      </c>
      <c r="F76" s="23">
        <v>1162.2</v>
      </c>
    </row>
    <row r="77" spans="1:6" ht="15.75" x14ac:dyDescent="0.25">
      <c r="A77" s="8">
        <f t="shared" si="1"/>
        <v>72</v>
      </c>
      <c r="B77" s="57" t="s">
        <v>2</v>
      </c>
      <c r="C77" s="51">
        <v>0</v>
      </c>
      <c r="D77" s="51">
        <v>0</v>
      </c>
      <c r="E77" s="51">
        <v>0</v>
      </c>
      <c r="F77" s="51">
        <v>0</v>
      </c>
    </row>
    <row r="78" spans="1:6" ht="31.5" x14ac:dyDescent="0.25">
      <c r="A78" s="8">
        <f t="shared" si="1"/>
        <v>73</v>
      </c>
      <c r="B78" s="2" t="s">
        <v>121</v>
      </c>
      <c r="C78" s="51">
        <v>576.79999999999995</v>
      </c>
      <c r="D78" s="51">
        <v>404.6</v>
      </c>
      <c r="E78" s="51">
        <v>7.2</v>
      </c>
      <c r="F78" s="51">
        <v>172.2</v>
      </c>
    </row>
    <row r="79" spans="1:6" ht="47.25" x14ac:dyDescent="0.25">
      <c r="A79" s="8">
        <f t="shared" si="1"/>
        <v>74</v>
      </c>
      <c r="B79" s="2" t="s">
        <v>146</v>
      </c>
      <c r="C79" s="51">
        <v>1621.2</v>
      </c>
      <c r="D79" s="51">
        <v>631.20000000000005</v>
      </c>
      <c r="E79" s="51">
        <v>0</v>
      </c>
      <c r="F79" s="51">
        <v>990</v>
      </c>
    </row>
    <row r="80" spans="1:6" ht="15.75" x14ac:dyDescent="0.25">
      <c r="A80" s="8">
        <f t="shared" si="1"/>
        <v>75</v>
      </c>
      <c r="B80" s="3" t="s">
        <v>55</v>
      </c>
      <c r="C80" s="23">
        <v>1732.7</v>
      </c>
      <c r="D80" s="23">
        <v>343.1</v>
      </c>
      <c r="E80" s="23">
        <v>2.1</v>
      </c>
      <c r="F80" s="23">
        <v>1389.6</v>
      </c>
    </row>
    <row r="81" spans="1:6" ht="15.75" x14ac:dyDescent="0.25">
      <c r="A81" s="8">
        <f t="shared" si="1"/>
        <v>76</v>
      </c>
      <c r="B81" s="57" t="s">
        <v>2</v>
      </c>
      <c r="C81" s="51">
        <v>0</v>
      </c>
      <c r="D81" s="51">
        <v>0</v>
      </c>
      <c r="E81" s="51">
        <v>0</v>
      </c>
      <c r="F81" s="51">
        <v>0</v>
      </c>
    </row>
    <row r="82" spans="1:6" ht="31.5" x14ac:dyDescent="0.25">
      <c r="A82" s="8">
        <f t="shared" si="1"/>
        <v>77</v>
      </c>
      <c r="B82" s="2" t="s">
        <v>56</v>
      </c>
      <c r="C82" s="51">
        <v>966.4</v>
      </c>
      <c r="D82" s="51">
        <v>232.2</v>
      </c>
      <c r="E82" s="51">
        <v>1.5</v>
      </c>
      <c r="F82" s="51">
        <v>734.2</v>
      </c>
    </row>
    <row r="83" spans="1:6" ht="31.5" x14ac:dyDescent="0.25">
      <c r="A83" s="8">
        <f t="shared" si="1"/>
        <v>78</v>
      </c>
      <c r="B83" s="2" t="s">
        <v>168</v>
      </c>
      <c r="C83" s="51">
        <v>96.2</v>
      </c>
      <c r="D83" s="51">
        <v>0</v>
      </c>
      <c r="E83" s="51">
        <v>0</v>
      </c>
      <c r="F83" s="51">
        <v>96.2</v>
      </c>
    </row>
    <row r="84" spans="1:6" ht="47.25" x14ac:dyDescent="0.25">
      <c r="A84" s="8">
        <f t="shared" si="1"/>
        <v>79</v>
      </c>
      <c r="B84" s="2" t="s">
        <v>144</v>
      </c>
      <c r="C84" s="51">
        <v>670.1</v>
      </c>
      <c r="D84" s="51">
        <v>110.9</v>
      </c>
      <c r="E84" s="51">
        <v>0.6</v>
      </c>
      <c r="F84" s="51">
        <v>559.20000000000005</v>
      </c>
    </row>
    <row r="85" spans="1:6" ht="15.75" x14ac:dyDescent="0.25">
      <c r="A85" s="8">
        <f t="shared" si="1"/>
        <v>80</v>
      </c>
      <c r="B85" s="6" t="s">
        <v>57</v>
      </c>
      <c r="C85" s="23">
        <v>3925.6</v>
      </c>
      <c r="D85" s="23">
        <v>0.3</v>
      </c>
      <c r="E85" s="23">
        <v>0</v>
      </c>
      <c r="F85" s="23">
        <v>3925.3</v>
      </c>
    </row>
    <row r="86" spans="1:6" ht="15.75" x14ac:dyDescent="0.25">
      <c r="A86" s="8">
        <f t="shared" si="1"/>
        <v>81</v>
      </c>
      <c r="B86" s="57" t="s">
        <v>2</v>
      </c>
      <c r="C86" s="51">
        <v>0</v>
      </c>
      <c r="D86" s="51">
        <v>0</v>
      </c>
      <c r="E86" s="51">
        <v>0</v>
      </c>
      <c r="F86" s="51">
        <v>0</v>
      </c>
    </row>
    <row r="87" spans="1:6" ht="31.5" x14ac:dyDescent="0.25">
      <c r="A87" s="8">
        <f t="shared" si="1"/>
        <v>82</v>
      </c>
      <c r="B87" s="7" t="s">
        <v>58</v>
      </c>
      <c r="C87" s="51">
        <v>487.1</v>
      </c>
      <c r="D87" s="51">
        <v>0</v>
      </c>
      <c r="E87" s="51">
        <v>0</v>
      </c>
      <c r="F87" s="51">
        <v>487.1</v>
      </c>
    </row>
    <row r="88" spans="1:6" ht="31.5" x14ac:dyDescent="0.25">
      <c r="A88" s="8">
        <f t="shared" si="1"/>
        <v>83</v>
      </c>
      <c r="B88" s="7" t="s">
        <v>206</v>
      </c>
      <c r="C88" s="51">
        <v>2803.8</v>
      </c>
      <c r="D88" s="51">
        <v>0</v>
      </c>
      <c r="E88" s="51">
        <v>0</v>
      </c>
      <c r="F88" s="51">
        <v>2803.8</v>
      </c>
    </row>
    <row r="89" spans="1:6" ht="47.25" x14ac:dyDescent="0.25">
      <c r="A89" s="8">
        <f t="shared" si="1"/>
        <v>84</v>
      </c>
      <c r="B89" s="7" t="s">
        <v>145</v>
      </c>
      <c r="C89" s="51">
        <v>634.70000000000005</v>
      </c>
      <c r="D89" s="51">
        <v>0.3</v>
      </c>
      <c r="E89" s="51">
        <v>0</v>
      </c>
      <c r="F89" s="51">
        <v>634.4</v>
      </c>
    </row>
    <row r="90" spans="1:6" ht="15.75" x14ac:dyDescent="0.25">
      <c r="A90" s="8">
        <f t="shared" si="1"/>
        <v>85</v>
      </c>
      <c r="B90" s="6" t="s">
        <v>126</v>
      </c>
      <c r="C90" s="23">
        <v>1370.4</v>
      </c>
      <c r="D90" s="23">
        <v>103.3</v>
      </c>
      <c r="E90" s="23">
        <v>1.4</v>
      </c>
      <c r="F90" s="23">
        <v>1267.0999999999999</v>
      </c>
    </row>
    <row r="91" spans="1:6" ht="15.75" x14ac:dyDescent="0.25">
      <c r="A91" s="8">
        <f t="shared" si="1"/>
        <v>86</v>
      </c>
      <c r="B91" s="57" t="s">
        <v>2</v>
      </c>
      <c r="C91" s="51">
        <v>0</v>
      </c>
      <c r="D91" s="51">
        <v>0</v>
      </c>
      <c r="E91" s="51">
        <v>0</v>
      </c>
      <c r="F91" s="51">
        <v>0</v>
      </c>
    </row>
    <row r="92" spans="1:6" ht="31.5" x14ac:dyDescent="0.25">
      <c r="A92" s="8">
        <f t="shared" si="1"/>
        <v>87</v>
      </c>
      <c r="B92" s="7" t="s">
        <v>59</v>
      </c>
      <c r="C92" s="51">
        <v>612.4</v>
      </c>
      <c r="D92" s="51">
        <v>87.9</v>
      </c>
      <c r="E92" s="51">
        <v>0.6</v>
      </c>
      <c r="F92" s="51">
        <v>524.5</v>
      </c>
    </row>
    <row r="93" spans="1:6" ht="47.25" x14ac:dyDescent="0.25">
      <c r="A93" s="8">
        <f t="shared" si="1"/>
        <v>88</v>
      </c>
      <c r="B93" s="7" t="s">
        <v>143</v>
      </c>
      <c r="C93" s="51">
        <v>758</v>
      </c>
      <c r="D93" s="51">
        <v>15.4</v>
      </c>
      <c r="E93" s="51">
        <v>0.8</v>
      </c>
      <c r="F93" s="51">
        <v>742.6</v>
      </c>
    </row>
    <row r="94" spans="1:6" ht="31.5" x14ac:dyDescent="0.25">
      <c r="A94" s="8">
        <f t="shared" si="1"/>
        <v>89</v>
      </c>
      <c r="B94" s="6" t="s">
        <v>169</v>
      </c>
      <c r="C94" s="52">
        <v>563.4</v>
      </c>
      <c r="D94" s="52">
        <v>116.4</v>
      </c>
      <c r="E94" s="52">
        <v>0</v>
      </c>
      <c r="F94" s="52">
        <v>447</v>
      </c>
    </row>
    <row r="95" spans="1:6" ht="15.75" x14ac:dyDescent="0.25">
      <c r="A95" s="8">
        <f t="shared" si="1"/>
        <v>90</v>
      </c>
      <c r="B95" s="3" t="s">
        <v>60</v>
      </c>
      <c r="C95" s="23">
        <v>363.1</v>
      </c>
      <c r="D95" s="23">
        <v>291.60000000000002</v>
      </c>
      <c r="E95" s="23">
        <v>0</v>
      </c>
      <c r="F95" s="23">
        <v>71.5</v>
      </c>
    </row>
    <row r="96" spans="1:6" ht="31.5" x14ac:dyDescent="0.25">
      <c r="A96" s="8">
        <f t="shared" si="1"/>
        <v>91</v>
      </c>
      <c r="B96" s="2" t="s">
        <v>178</v>
      </c>
      <c r="C96" s="52">
        <v>363.1</v>
      </c>
      <c r="D96" s="52">
        <v>291.60000000000002</v>
      </c>
      <c r="E96" s="52">
        <v>0</v>
      </c>
      <c r="F96" s="52">
        <v>71.5</v>
      </c>
    </row>
    <row r="97" spans="1:6" ht="15.75" x14ac:dyDescent="0.25">
      <c r="A97" s="8">
        <f t="shared" si="1"/>
        <v>92</v>
      </c>
      <c r="B97" s="3" t="s">
        <v>4</v>
      </c>
      <c r="C97" s="23">
        <v>28115.4</v>
      </c>
      <c r="D97" s="23">
        <v>23768.400000000001</v>
      </c>
      <c r="E97" s="23">
        <v>564</v>
      </c>
      <c r="F97" s="23">
        <v>4347</v>
      </c>
    </row>
    <row r="98" spans="1:6" ht="15.75" x14ac:dyDescent="0.25">
      <c r="A98" s="8">
        <f t="shared" si="1"/>
        <v>93</v>
      </c>
      <c r="B98" s="6" t="s">
        <v>61</v>
      </c>
      <c r="C98" s="23">
        <v>5120.3999999999996</v>
      </c>
      <c r="D98" s="23">
        <v>5077.2</v>
      </c>
      <c r="E98" s="23">
        <v>0</v>
      </c>
      <c r="F98" s="23">
        <v>43.2</v>
      </c>
    </row>
    <row r="99" spans="1:6" ht="15.75" x14ac:dyDescent="0.25">
      <c r="A99" s="8">
        <f t="shared" si="1"/>
        <v>94</v>
      </c>
      <c r="B99" s="57" t="s">
        <v>2</v>
      </c>
      <c r="C99" s="51">
        <v>0</v>
      </c>
      <c r="D99" s="51">
        <v>0</v>
      </c>
      <c r="E99" s="51">
        <v>0</v>
      </c>
      <c r="F99" s="51">
        <v>0</v>
      </c>
    </row>
    <row r="100" spans="1:6" ht="31.5" x14ac:dyDescent="0.25">
      <c r="A100" s="8">
        <f t="shared" si="1"/>
        <v>95</v>
      </c>
      <c r="B100" s="7" t="s">
        <v>52</v>
      </c>
      <c r="C100" s="51">
        <v>4860</v>
      </c>
      <c r="D100" s="51">
        <v>4860</v>
      </c>
      <c r="E100" s="51">
        <v>0</v>
      </c>
      <c r="F100" s="51">
        <v>0</v>
      </c>
    </row>
    <row r="101" spans="1:6" ht="63" x14ac:dyDescent="0.25">
      <c r="A101" s="8">
        <f t="shared" si="1"/>
        <v>96</v>
      </c>
      <c r="B101" s="7" t="s">
        <v>209</v>
      </c>
      <c r="C101" s="51">
        <v>10</v>
      </c>
      <c r="D101" s="51">
        <v>10</v>
      </c>
      <c r="E101" s="51">
        <v>0</v>
      </c>
      <c r="F101" s="51">
        <v>0</v>
      </c>
    </row>
    <row r="102" spans="1:6" ht="63" x14ac:dyDescent="0.25">
      <c r="A102" s="8">
        <f t="shared" si="1"/>
        <v>97</v>
      </c>
      <c r="B102" s="7" t="s">
        <v>190</v>
      </c>
      <c r="C102" s="51">
        <v>5.4</v>
      </c>
      <c r="D102" s="51">
        <v>5.4</v>
      </c>
      <c r="E102" s="51">
        <v>0</v>
      </c>
      <c r="F102" s="51">
        <v>0</v>
      </c>
    </row>
    <row r="103" spans="1:6" ht="15.75" x14ac:dyDescent="0.25">
      <c r="A103" s="8">
        <f t="shared" si="1"/>
        <v>98</v>
      </c>
      <c r="B103" s="2" t="s">
        <v>53</v>
      </c>
      <c r="C103" s="51">
        <v>245</v>
      </c>
      <c r="D103" s="51">
        <v>201.8</v>
      </c>
      <c r="E103" s="51">
        <v>0</v>
      </c>
      <c r="F103" s="51">
        <v>43.2</v>
      </c>
    </row>
    <row r="104" spans="1:6" ht="31.5" x14ac:dyDescent="0.25">
      <c r="A104" s="8">
        <f t="shared" si="1"/>
        <v>99</v>
      </c>
      <c r="B104" s="3" t="s">
        <v>205</v>
      </c>
      <c r="C104" s="23">
        <v>8459.7999999999993</v>
      </c>
      <c r="D104" s="23">
        <v>8199.7999999999993</v>
      </c>
      <c r="E104" s="23">
        <v>0</v>
      </c>
      <c r="F104" s="23">
        <v>260</v>
      </c>
    </row>
    <row r="105" spans="1:6" ht="15.75" x14ac:dyDescent="0.25">
      <c r="A105" s="8">
        <f t="shared" si="1"/>
        <v>100</v>
      </c>
      <c r="B105" s="57" t="s">
        <v>2</v>
      </c>
      <c r="C105" s="52"/>
      <c r="D105" s="52"/>
      <c r="E105" s="52"/>
      <c r="F105" s="52"/>
    </row>
    <row r="106" spans="1:6" ht="31.5" x14ac:dyDescent="0.25">
      <c r="A106" s="8">
        <f t="shared" si="1"/>
        <v>101</v>
      </c>
      <c r="B106" s="2" t="s">
        <v>141</v>
      </c>
      <c r="C106" s="51">
        <v>6511.5</v>
      </c>
      <c r="D106" s="51">
        <v>6283.5</v>
      </c>
      <c r="E106" s="51">
        <v>0</v>
      </c>
      <c r="F106" s="51">
        <v>228</v>
      </c>
    </row>
    <row r="107" spans="1:6" ht="78.75" x14ac:dyDescent="0.25">
      <c r="A107" s="8">
        <f t="shared" si="1"/>
        <v>102</v>
      </c>
      <c r="B107" s="2" t="s">
        <v>204</v>
      </c>
      <c r="C107" s="51">
        <v>1948.3</v>
      </c>
      <c r="D107" s="51">
        <v>1916.3</v>
      </c>
      <c r="E107" s="51">
        <v>0</v>
      </c>
      <c r="F107" s="51">
        <v>32</v>
      </c>
    </row>
    <row r="108" spans="1:6" ht="31.5" x14ac:dyDescent="0.25">
      <c r="A108" s="8">
        <f t="shared" si="1"/>
        <v>103</v>
      </c>
      <c r="B108" s="3" t="s">
        <v>62</v>
      </c>
      <c r="C108" s="23">
        <v>8711.7999999999993</v>
      </c>
      <c r="D108" s="23">
        <v>6319.9</v>
      </c>
      <c r="E108" s="23">
        <v>564</v>
      </c>
      <c r="F108" s="23">
        <v>2391.9</v>
      </c>
    </row>
    <row r="109" spans="1:6" ht="15.75" x14ac:dyDescent="0.25">
      <c r="A109" s="8">
        <f t="shared" si="1"/>
        <v>104</v>
      </c>
      <c r="B109" s="57" t="s">
        <v>2</v>
      </c>
      <c r="C109" s="51">
        <v>0</v>
      </c>
      <c r="D109" s="51">
        <v>0</v>
      </c>
      <c r="E109" s="51">
        <v>0</v>
      </c>
      <c r="F109" s="51">
        <v>0</v>
      </c>
    </row>
    <row r="110" spans="1:6" ht="47.25" x14ac:dyDescent="0.25">
      <c r="A110" s="8">
        <f t="shared" si="1"/>
        <v>105</v>
      </c>
      <c r="B110" s="7" t="s">
        <v>54</v>
      </c>
      <c r="C110" s="51">
        <v>8677.1</v>
      </c>
      <c r="D110" s="51">
        <v>6285.2</v>
      </c>
      <c r="E110" s="51">
        <v>543.29999999999995</v>
      </c>
      <c r="F110" s="51">
        <v>2391.9</v>
      </c>
    </row>
    <row r="111" spans="1:6" ht="47.25" x14ac:dyDescent="0.25">
      <c r="A111" s="8">
        <f t="shared" si="1"/>
        <v>106</v>
      </c>
      <c r="B111" s="2" t="s">
        <v>63</v>
      </c>
      <c r="C111" s="51">
        <v>34.700000000000003</v>
      </c>
      <c r="D111" s="51">
        <v>34.700000000000003</v>
      </c>
      <c r="E111" s="51">
        <v>20.7</v>
      </c>
      <c r="F111" s="51">
        <v>0</v>
      </c>
    </row>
    <row r="112" spans="1:6" ht="31.5" x14ac:dyDescent="0.25">
      <c r="A112" s="8">
        <f t="shared" si="1"/>
        <v>107</v>
      </c>
      <c r="B112" s="3" t="s">
        <v>172</v>
      </c>
      <c r="C112" s="52">
        <v>202.8</v>
      </c>
      <c r="D112" s="52">
        <v>157.80000000000001</v>
      </c>
      <c r="E112" s="52">
        <v>0</v>
      </c>
      <c r="F112" s="52">
        <v>45</v>
      </c>
    </row>
    <row r="113" spans="1:6" ht="15.75" x14ac:dyDescent="0.25">
      <c r="A113" s="8">
        <f t="shared" si="1"/>
        <v>108</v>
      </c>
      <c r="B113" s="3" t="s">
        <v>55</v>
      </c>
      <c r="C113" s="23">
        <v>5070</v>
      </c>
      <c r="D113" s="23">
        <v>3639.8</v>
      </c>
      <c r="E113" s="23">
        <v>0</v>
      </c>
      <c r="F113" s="23">
        <v>1430.2</v>
      </c>
    </row>
    <row r="114" spans="1:6" ht="15.75" x14ac:dyDescent="0.25">
      <c r="A114" s="8">
        <f t="shared" si="1"/>
        <v>109</v>
      </c>
      <c r="B114" s="57" t="s">
        <v>2</v>
      </c>
      <c r="C114" s="51">
        <v>0</v>
      </c>
      <c r="D114" s="51">
        <v>0</v>
      </c>
      <c r="E114" s="51">
        <v>0</v>
      </c>
      <c r="F114" s="51">
        <v>0</v>
      </c>
    </row>
    <row r="115" spans="1:6" ht="31.5" x14ac:dyDescent="0.25">
      <c r="A115" s="8">
        <f t="shared" si="1"/>
        <v>110</v>
      </c>
      <c r="B115" s="2" t="s">
        <v>56</v>
      </c>
      <c r="C115" s="51">
        <v>5029.8</v>
      </c>
      <c r="D115" s="51">
        <v>3632.4</v>
      </c>
      <c r="E115" s="51">
        <v>0</v>
      </c>
      <c r="F115" s="51">
        <v>1397.4</v>
      </c>
    </row>
    <row r="116" spans="1:6" ht="63" x14ac:dyDescent="0.25">
      <c r="A116" s="8">
        <f t="shared" si="1"/>
        <v>111</v>
      </c>
      <c r="B116" s="2" t="s">
        <v>210</v>
      </c>
      <c r="C116" s="51">
        <v>32.799999999999997</v>
      </c>
      <c r="D116" s="51">
        <v>0</v>
      </c>
      <c r="E116" s="51">
        <v>0</v>
      </c>
      <c r="F116" s="51">
        <v>32.799999999999997</v>
      </c>
    </row>
    <row r="117" spans="1:6" ht="47.25" x14ac:dyDescent="0.25">
      <c r="A117" s="8">
        <f t="shared" si="1"/>
        <v>112</v>
      </c>
      <c r="B117" s="35" t="s">
        <v>64</v>
      </c>
      <c r="C117" s="51">
        <v>7.4</v>
      </c>
      <c r="D117" s="51">
        <v>7.4</v>
      </c>
      <c r="E117" s="51">
        <v>0</v>
      </c>
      <c r="F117" s="51">
        <v>0</v>
      </c>
    </row>
    <row r="118" spans="1:6" ht="31.5" x14ac:dyDescent="0.25">
      <c r="A118" s="8">
        <f t="shared" si="1"/>
        <v>113</v>
      </c>
      <c r="B118" s="6" t="s">
        <v>171</v>
      </c>
      <c r="C118" s="52">
        <v>213.7</v>
      </c>
      <c r="D118" s="52">
        <v>213.7</v>
      </c>
      <c r="E118" s="52">
        <v>0</v>
      </c>
      <c r="F118" s="52">
        <v>0</v>
      </c>
    </row>
    <row r="119" spans="1:6" ht="31.5" x14ac:dyDescent="0.25">
      <c r="A119" s="8">
        <f t="shared" si="1"/>
        <v>114</v>
      </c>
      <c r="B119" s="3" t="s">
        <v>170</v>
      </c>
      <c r="C119" s="52">
        <v>183.6</v>
      </c>
      <c r="D119" s="52">
        <v>160.19999999999999</v>
      </c>
      <c r="E119" s="52">
        <v>0</v>
      </c>
      <c r="F119" s="52">
        <v>23.4</v>
      </c>
    </row>
    <row r="120" spans="1:6" ht="31.5" x14ac:dyDescent="0.25">
      <c r="A120" s="8">
        <f t="shared" si="1"/>
        <v>115</v>
      </c>
      <c r="B120" s="3" t="s">
        <v>164</v>
      </c>
      <c r="C120" s="52">
        <v>153.30000000000001</v>
      </c>
      <c r="D120" s="52">
        <v>0</v>
      </c>
      <c r="E120" s="52">
        <v>0</v>
      </c>
      <c r="F120" s="52">
        <v>153.30000000000001</v>
      </c>
    </row>
    <row r="121" spans="1:6" ht="15.75" x14ac:dyDescent="0.25">
      <c r="A121" s="8">
        <f t="shared" si="1"/>
        <v>116</v>
      </c>
      <c r="B121" s="3" t="s">
        <v>5</v>
      </c>
      <c r="C121" s="23">
        <v>96944</v>
      </c>
      <c r="D121" s="23">
        <v>96225</v>
      </c>
      <c r="E121" s="23">
        <v>75804.899999999994</v>
      </c>
      <c r="F121" s="23">
        <v>719</v>
      </c>
    </row>
    <row r="122" spans="1:6" ht="15.75" x14ac:dyDescent="0.25">
      <c r="A122" s="8">
        <f t="shared" si="1"/>
        <v>117</v>
      </c>
      <c r="B122" s="3" t="s">
        <v>122</v>
      </c>
      <c r="C122" s="23">
        <v>7540.4</v>
      </c>
      <c r="D122" s="23">
        <v>7371.3</v>
      </c>
      <c r="E122" s="23">
        <v>3357</v>
      </c>
      <c r="F122" s="23">
        <v>169.1</v>
      </c>
    </row>
    <row r="123" spans="1:6" ht="15.75" x14ac:dyDescent="0.25">
      <c r="A123" s="8">
        <f t="shared" si="1"/>
        <v>118</v>
      </c>
      <c r="B123" s="57" t="s">
        <v>2</v>
      </c>
      <c r="C123" s="51">
        <v>0</v>
      </c>
      <c r="D123" s="51">
        <v>0</v>
      </c>
      <c r="E123" s="51">
        <v>0</v>
      </c>
      <c r="F123" s="51">
        <v>0</v>
      </c>
    </row>
    <row r="124" spans="1:6" ht="31.5" x14ac:dyDescent="0.25">
      <c r="A124" s="8">
        <f t="shared" si="1"/>
        <v>119</v>
      </c>
      <c r="B124" s="2" t="s">
        <v>121</v>
      </c>
      <c r="C124" s="51">
        <v>7068.9</v>
      </c>
      <c r="D124" s="51">
        <v>6909.6</v>
      </c>
      <c r="E124" s="51">
        <v>3339.1</v>
      </c>
      <c r="F124" s="51">
        <v>159.30000000000001</v>
      </c>
    </row>
    <row r="125" spans="1:6" ht="31.5" x14ac:dyDescent="0.25">
      <c r="A125" s="8">
        <f t="shared" si="1"/>
        <v>120</v>
      </c>
      <c r="B125" s="2" t="s">
        <v>123</v>
      </c>
      <c r="C125" s="51">
        <v>471.5</v>
      </c>
      <c r="D125" s="51">
        <v>461.7</v>
      </c>
      <c r="E125" s="51">
        <v>17.899999999999999</v>
      </c>
      <c r="F125" s="51">
        <v>9.8000000000000007</v>
      </c>
    </row>
    <row r="126" spans="1:6" ht="15.75" x14ac:dyDescent="0.25">
      <c r="A126" s="8">
        <f t="shared" si="1"/>
        <v>121</v>
      </c>
      <c r="B126" s="3" t="s">
        <v>65</v>
      </c>
      <c r="C126" s="23">
        <v>80939.399999999994</v>
      </c>
      <c r="D126" s="23">
        <v>80595</v>
      </c>
      <c r="E126" s="23">
        <v>68588</v>
      </c>
      <c r="F126" s="23">
        <v>344.4</v>
      </c>
    </row>
    <row r="127" spans="1:6" ht="15.75" x14ac:dyDescent="0.25">
      <c r="A127" s="8">
        <f t="shared" si="1"/>
        <v>122</v>
      </c>
      <c r="B127" s="57" t="s">
        <v>2</v>
      </c>
      <c r="C127" s="51">
        <v>0</v>
      </c>
      <c r="D127" s="51">
        <v>0</v>
      </c>
      <c r="E127" s="51">
        <v>0</v>
      </c>
      <c r="F127" s="51">
        <v>0</v>
      </c>
    </row>
    <row r="128" spans="1:6" ht="31.5" x14ac:dyDescent="0.25">
      <c r="A128" s="8">
        <f t="shared" si="1"/>
        <v>123</v>
      </c>
      <c r="B128" s="7" t="s">
        <v>66</v>
      </c>
      <c r="C128" s="51">
        <v>32888.699999999997</v>
      </c>
      <c r="D128" s="51">
        <v>32658</v>
      </c>
      <c r="E128" s="51">
        <v>27647.1</v>
      </c>
      <c r="F128" s="51">
        <v>230.7</v>
      </c>
    </row>
    <row r="129" spans="1:6" ht="31.5" x14ac:dyDescent="0.25">
      <c r="A129" s="8">
        <f t="shared" si="1"/>
        <v>124</v>
      </c>
      <c r="B129" s="2" t="s">
        <v>68</v>
      </c>
      <c r="C129" s="51">
        <v>5544.9</v>
      </c>
      <c r="D129" s="51">
        <v>5495.5</v>
      </c>
      <c r="E129" s="51">
        <v>1679.2</v>
      </c>
      <c r="F129" s="51">
        <v>49.4</v>
      </c>
    </row>
    <row r="130" spans="1:6" ht="47.25" x14ac:dyDescent="0.25">
      <c r="A130" s="8">
        <f t="shared" si="1"/>
        <v>125</v>
      </c>
      <c r="B130" s="2" t="s">
        <v>155</v>
      </c>
      <c r="C130" s="51">
        <v>40277.199999999997</v>
      </c>
      <c r="D130" s="51">
        <v>40212.9</v>
      </c>
      <c r="E130" s="51">
        <v>38300.400000000001</v>
      </c>
      <c r="F130" s="51">
        <v>64.3</v>
      </c>
    </row>
    <row r="131" spans="1:6" ht="31.5" x14ac:dyDescent="0.25">
      <c r="A131" s="8">
        <f t="shared" si="1"/>
        <v>126</v>
      </c>
      <c r="B131" s="2" t="s">
        <v>177</v>
      </c>
      <c r="C131" s="51">
        <v>279.7</v>
      </c>
      <c r="D131" s="51">
        <v>279.7</v>
      </c>
      <c r="E131" s="51">
        <v>275.7</v>
      </c>
      <c r="F131" s="51">
        <v>0</v>
      </c>
    </row>
    <row r="132" spans="1:6" ht="47.25" x14ac:dyDescent="0.25">
      <c r="A132" s="8">
        <f t="shared" si="1"/>
        <v>127</v>
      </c>
      <c r="B132" s="2" t="s">
        <v>144</v>
      </c>
      <c r="C132" s="51">
        <v>892.7</v>
      </c>
      <c r="D132" s="51">
        <v>892.7</v>
      </c>
      <c r="E132" s="51">
        <v>20.2</v>
      </c>
      <c r="F132" s="51">
        <v>0</v>
      </c>
    </row>
    <row r="133" spans="1:6" ht="47.25" x14ac:dyDescent="0.25">
      <c r="A133" s="8">
        <f t="shared" si="1"/>
        <v>128</v>
      </c>
      <c r="B133" s="35" t="s">
        <v>64</v>
      </c>
      <c r="C133" s="51">
        <v>1054.7</v>
      </c>
      <c r="D133" s="51">
        <v>1054.7</v>
      </c>
      <c r="E133" s="51">
        <v>665.4</v>
      </c>
      <c r="F133" s="51">
        <v>0</v>
      </c>
    </row>
    <row r="134" spans="1:6" ht="63" x14ac:dyDescent="0.25">
      <c r="A134" s="8">
        <f t="shared" si="1"/>
        <v>129</v>
      </c>
      <c r="B134" s="35" t="s">
        <v>67</v>
      </c>
      <c r="C134" s="51">
        <v>1.5</v>
      </c>
      <c r="D134" s="51">
        <v>1.5</v>
      </c>
      <c r="E134" s="51">
        <v>0</v>
      </c>
      <c r="F134" s="51">
        <v>0</v>
      </c>
    </row>
    <row r="135" spans="1:6" ht="15.75" x14ac:dyDescent="0.25">
      <c r="A135" s="8">
        <f t="shared" si="1"/>
        <v>130</v>
      </c>
      <c r="B135" s="6" t="s">
        <v>69</v>
      </c>
      <c r="C135" s="23">
        <v>8464.2000000000007</v>
      </c>
      <c r="D135" s="23">
        <v>8258.7000000000007</v>
      </c>
      <c r="E135" s="23">
        <v>3859.9</v>
      </c>
      <c r="F135" s="23">
        <v>205.5</v>
      </c>
    </row>
    <row r="136" spans="1:6" ht="15.75" x14ac:dyDescent="0.25">
      <c r="A136" s="8">
        <f t="shared" ref="A136:A171" si="2">+A135+1</f>
        <v>131</v>
      </c>
      <c r="B136" s="57" t="s">
        <v>2</v>
      </c>
      <c r="C136" s="51">
        <v>0</v>
      </c>
      <c r="D136" s="51">
        <v>0</v>
      </c>
      <c r="E136" s="51">
        <v>0</v>
      </c>
      <c r="F136" s="51">
        <v>0</v>
      </c>
    </row>
    <row r="137" spans="1:6" ht="31.5" x14ac:dyDescent="0.25">
      <c r="A137" s="8">
        <f t="shared" si="2"/>
        <v>132</v>
      </c>
      <c r="B137" s="7" t="s">
        <v>70</v>
      </c>
      <c r="C137" s="51">
        <v>8113.9</v>
      </c>
      <c r="D137" s="51">
        <v>7910.8</v>
      </c>
      <c r="E137" s="51">
        <v>3859.9</v>
      </c>
      <c r="F137" s="51">
        <v>203.1</v>
      </c>
    </row>
    <row r="138" spans="1:6" ht="31.5" x14ac:dyDescent="0.25">
      <c r="A138" s="8">
        <f t="shared" si="2"/>
        <v>133</v>
      </c>
      <c r="B138" s="2" t="s">
        <v>71</v>
      </c>
      <c r="C138" s="51">
        <v>350.3</v>
      </c>
      <c r="D138" s="51">
        <v>347.9</v>
      </c>
      <c r="E138" s="51">
        <v>0</v>
      </c>
      <c r="F138" s="51">
        <v>2.4</v>
      </c>
    </row>
    <row r="139" spans="1:6" ht="15.75" x14ac:dyDescent="0.25">
      <c r="A139" s="8">
        <f t="shared" si="2"/>
        <v>134</v>
      </c>
      <c r="B139" s="3" t="s">
        <v>6</v>
      </c>
      <c r="C139" s="23">
        <v>20991.9</v>
      </c>
      <c r="D139" s="23">
        <v>20832.3</v>
      </c>
      <c r="E139" s="23">
        <v>9395.2000000000007</v>
      </c>
      <c r="F139" s="23">
        <v>159.6</v>
      </c>
    </row>
    <row r="140" spans="1:6" ht="15.75" x14ac:dyDescent="0.25">
      <c r="A140" s="8">
        <f t="shared" si="2"/>
        <v>135</v>
      </c>
      <c r="B140" s="3" t="s">
        <v>72</v>
      </c>
      <c r="C140" s="23">
        <v>18176.8</v>
      </c>
      <c r="D140" s="23">
        <v>18047.599999999999</v>
      </c>
      <c r="E140" s="23">
        <v>7374.7</v>
      </c>
      <c r="F140" s="23">
        <v>129.19999999999999</v>
      </c>
    </row>
    <row r="141" spans="1:6" ht="15.75" x14ac:dyDescent="0.25">
      <c r="A141" s="8">
        <f t="shared" si="2"/>
        <v>136</v>
      </c>
      <c r="B141" s="57" t="s">
        <v>2</v>
      </c>
      <c r="C141" s="51">
        <v>0</v>
      </c>
      <c r="D141" s="51">
        <v>0</v>
      </c>
      <c r="E141" s="51">
        <v>0</v>
      </c>
      <c r="F141" s="51">
        <v>0</v>
      </c>
    </row>
    <row r="142" spans="1:6" ht="31.5" x14ac:dyDescent="0.25">
      <c r="A142" s="8">
        <f t="shared" si="2"/>
        <v>137</v>
      </c>
      <c r="B142" s="7" t="s">
        <v>59</v>
      </c>
      <c r="C142" s="51">
        <v>9658.2000000000007</v>
      </c>
      <c r="D142" s="51">
        <v>9561.4</v>
      </c>
      <c r="E142" s="51">
        <v>4654.8</v>
      </c>
      <c r="F142" s="51">
        <v>96.8</v>
      </c>
    </row>
    <row r="143" spans="1:6" ht="31.5" x14ac:dyDescent="0.25">
      <c r="A143" s="8">
        <f t="shared" si="2"/>
        <v>138</v>
      </c>
      <c r="B143" s="35" t="s">
        <v>76</v>
      </c>
      <c r="C143" s="51">
        <v>670.2</v>
      </c>
      <c r="D143" s="51">
        <v>660.8</v>
      </c>
      <c r="E143" s="51">
        <v>178.4</v>
      </c>
      <c r="F143" s="51">
        <v>9.4</v>
      </c>
    </row>
    <row r="144" spans="1:6" ht="47.25" x14ac:dyDescent="0.25">
      <c r="A144" s="8">
        <f t="shared" si="2"/>
        <v>139</v>
      </c>
      <c r="B144" s="2" t="s">
        <v>77</v>
      </c>
      <c r="C144" s="51">
        <v>1096.3</v>
      </c>
      <c r="D144" s="51">
        <v>1073.3</v>
      </c>
      <c r="E144" s="51">
        <v>0</v>
      </c>
      <c r="F144" s="51">
        <v>23</v>
      </c>
    </row>
    <row r="145" spans="1:6" ht="47.25" x14ac:dyDescent="0.25">
      <c r="A145" s="8">
        <f t="shared" si="2"/>
        <v>140</v>
      </c>
      <c r="B145" s="35" t="s">
        <v>75</v>
      </c>
      <c r="C145" s="51">
        <v>118</v>
      </c>
      <c r="D145" s="51">
        <v>118</v>
      </c>
      <c r="E145" s="51">
        <v>61.3</v>
      </c>
      <c r="F145" s="51">
        <v>0</v>
      </c>
    </row>
    <row r="146" spans="1:6" ht="47.25" x14ac:dyDescent="0.25">
      <c r="A146" s="8">
        <f t="shared" si="2"/>
        <v>141</v>
      </c>
      <c r="B146" s="2" t="s">
        <v>143</v>
      </c>
      <c r="C146" s="51">
        <v>696.7</v>
      </c>
      <c r="D146" s="51">
        <v>696.7</v>
      </c>
      <c r="E146" s="51">
        <v>138.80000000000001</v>
      </c>
      <c r="F146" s="51">
        <v>0</v>
      </c>
    </row>
    <row r="147" spans="1:6" ht="63" x14ac:dyDescent="0.25">
      <c r="A147" s="8">
        <f t="shared" si="2"/>
        <v>142</v>
      </c>
      <c r="B147" s="35" t="s">
        <v>73</v>
      </c>
      <c r="C147" s="24">
        <v>5937.4</v>
      </c>
      <c r="D147" s="24">
        <v>5937.4</v>
      </c>
      <c r="E147" s="24">
        <v>2341.4</v>
      </c>
      <c r="F147" s="24">
        <v>0</v>
      </c>
    </row>
    <row r="148" spans="1:6" ht="15.75" x14ac:dyDescent="0.25">
      <c r="A148" s="8">
        <f t="shared" si="2"/>
        <v>143</v>
      </c>
      <c r="B148" s="57" t="s">
        <v>2</v>
      </c>
      <c r="C148" s="51">
        <v>0</v>
      </c>
      <c r="D148" s="51">
        <v>0</v>
      </c>
      <c r="E148" s="51">
        <v>0</v>
      </c>
      <c r="F148" s="51">
        <v>0</v>
      </c>
    </row>
    <row r="149" spans="1:6" ht="15.75" x14ac:dyDescent="0.25">
      <c r="A149" s="8">
        <f t="shared" si="2"/>
        <v>144</v>
      </c>
      <c r="B149" s="2" t="s">
        <v>22</v>
      </c>
      <c r="C149" s="51">
        <v>4496.1000000000004</v>
      </c>
      <c r="D149" s="51">
        <v>4496.1000000000004</v>
      </c>
      <c r="E149" s="51">
        <v>2341.4</v>
      </c>
      <c r="F149" s="51">
        <v>0</v>
      </c>
    </row>
    <row r="150" spans="1:6" ht="31.5" x14ac:dyDescent="0.25">
      <c r="A150" s="8">
        <f t="shared" si="2"/>
        <v>145</v>
      </c>
      <c r="B150" s="2" t="s">
        <v>74</v>
      </c>
      <c r="C150" s="51">
        <v>810.8</v>
      </c>
      <c r="D150" s="51">
        <v>810.8</v>
      </c>
      <c r="E150" s="51">
        <v>0</v>
      </c>
      <c r="F150" s="51">
        <v>0</v>
      </c>
    </row>
    <row r="151" spans="1:6" ht="15.75" x14ac:dyDescent="0.25">
      <c r="A151" s="8">
        <f t="shared" si="2"/>
        <v>146</v>
      </c>
      <c r="B151" s="2" t="s">
        <v>24</v>
      </c>
      <c r="C151" s="51">
        <v>368.8</v>
      </c>
      <c r="D151" s="51">
        <v>368.8</v>
      </c>
      <c r="E151" s="51">
        <v>0</v>
      </c>
      <c r="F151" s="51">
        <v>0</v>
      </c>
    </row>
    <row r="152" spans="1:6" ht="31.5" x14ac:dyDescent="0.25">
      <c r="A152" s="8">
        <f t="shared" si="2"/>
        <v>147</v>
      </c>
      <c r="B152" s="2" t="s">
        <v>132</v>
      </c>
      <c r="C152" s="51">
        <v>210.6</v>
      </c>
      <c r="D152" s="51">
        <v>210.6</v>
      </c>
      <c r="E152" s="51">
        <v>0</v>
      </c>
      <c r="F152" s="51">
        <v>0</v>
      </c>
    </row>
    <row r="153" spans="1:6" ht="15.75" x14ac:dyDescent="0.25">
      <c r="A153" s="8">
        <f t="shared" si="2"/>
        <v>148</v>
      </c>
      <c r="B153" s="35" t="s">
        <v>134</v>
      </c>
      <c r="C153" s="51">
        <v>51.1</v>
      </c>
      <c r="D153" s="51">
        <v>51.1</v>
      </c>
      <c r="E153" s="51">
        <v>0</v>
      </c>
      <c r="F153" s="51">
        <v>0</v>
      </c>
    </row>
    <row r="154" spans="1:6" ht="15.75" x14ac:dyDescent="0.25">
      <c r="A154" s="8">
        <f t="shared" si="2"/>
        <v>149</v>
      </c>
      <c r="B154" s="3" t="s">
        <v>78</v>
      </c>
      <c r="C154" s="23">
        <v>2804.7</v>
      </c>
      <c r="D154" s="23">
        <v>2774.3</v>
      </c>
      <c r="E154" s="23">
        <v>2018.5</v>
      </c>
      <c r="F154" s="23">
        <v>30.4</v>
      </c>
    </row>
    <row r="155" spans="1:6" ht="15.75" x14ac:dyDescent="0.25">
      <c r="A155" s="8">
        <f t="shared" si="2"/>
        <v>150</v>
      </c>
      <c r="B155" s="57" t="s">
        <v>2</v>
      </c>
      <c r="C155" s="51">
        <v>0</v>
      </c>
      <c r="D155" s="51">
        <v>0</v>
      </c>
      <c r="E155" s="51">
        <v>0</v>
      </c>
      <c r="F155" s="51">
        <v>0</v>
      </c>
    </row>
    <row r="156" spans="1:6" ht="31.5" x14ac:dyDescent="0.25">
      <c r="A156" s="8">
        <f t="shared" si="2"/>
        <v>151</v>
      </c>
      <c r="B156" s="2" t="s">
        <v>110</v>
      </c>
      <c r="C156" s="51">
        <v>1288.2</v>
      </c>
      <c r="D156" s="51">
        <v>1283.7</v>
      </c>
      <c r="E156" s="51">
        <v>1044.9000000000001</v>
      </c>
      <c r="F156" s="51">
        <v>4.5</v>
      </c>
    </row>
    <row r="157" spans="1:6" ht="31.5" x14ac:dyDescent="0.25">
      <c r="A157" s="8">
        <f t="shared" si="2"/>
        <v>152</v>
      </c>
      <c r="B157" s="2" t="s">
        <v>111</v>
      </c>
      <c r="C157" s="51">
        <v>22.5</v>
      </c>
      <c r="D157" s="51">
        <v>22.5</v>
      </c>
      <c r="E157" s="51">
        <v>17.8</v>
      </c>
      <c r="F157" s="51">
        <v>0</v>
      </c>
    </row>
    <row r="158" spans="1:6" ht="47.25" x14ac:dyDescent="0.25">
      <c r="A158" s="8">
        <f t="shared" si="2"/>
        <v>153</v>
      </c>
      <c r="B158" s="2" t="s">
        <v>142</v>
      </c>
      <c r="C158" s="51">
        <v>288.3</v>
      </c>
      <c r="D158" s="51">
        <v>262.39999999999998</v>
      </c>
      <c r="E158" s="51">
        <v>31.9</v>
      </c>
      <c r="F158" s="51">
        <v>25.9</v>
      </c>
    </row>
    <row r="159" spans="1:6" ht="31.5" x14ac:dyDescent="0.25">
      <c r="A159" s="8">
        <f t="shared" si="2"/>
        <v>154</v>
      </c>
      <c r="B159" s="2" t="s">
        <v>80</v>
      </c>
      <c r="C159" s="51">
        <v>105</v>
      </c>
      <c r="D159" s="51">
        <v>105</v>
      </c>
      <c r="E159" s="51">
        <v>0</v>
      </c>
      <c r="F159" s="51">
        <v>0</v>
      </c>
    </row>
    <row r="160" spans="1:6" ht="31.5" x14ac:dyDescent="0.25">
      <c r="A160" s="8">
        <f t="shared" si="2"/>
        <v>155</v>
      </c>
      <c r="B160" s="7" t="s">
        <v>81</v>
      </c>
      <c r="C160" s="51">
        <v>30</v>
      </c>
      <c r="D160" s="51">
        <v>30</v>
      </c>
      <c r="E160" s="51">
        <v>0</v>
      </c>
      <c r="F160" s="51">
        <v>0</v>
      </c>
    </row>
    <row r="161" spans="1:6" ht="63" x14ac:dyDescent="0.25">
      <c r="A161" s="8">
        <f t="shared" si="2"/>
        <v>156</v>
      </c>
      <c r="B161" s="35" t="s">
        <v>79</v>
      </c>
      <c r="C161" s="24">
        <v>1070.7</v>
      </c>
      <c r="D161" s="24">
        <v>1070.7</v>
      </c>
      <c r="E161" s="24">
        <v>923.9</v>
      </c>
      <c r="F161" s="24">
        <v>0</v>
      </c>
    </row>
    <row r="162" spans="1:6" ht="15.75" x14ac:dyDescent="0.25">
      <c r="A162" s="8">
        <f t="shared" si="2"/>
        <v>157</v>
      </c>
      <c r="B162" s="57" t="s">
        <v>2</v>
      </c>
      <c r="C162" s="51">
        <v>0</v>
      </c>
      <c r="D162" s="51">
        <v>0</v>
      </c>
      <c r="E162" s="51">
        <v>0</v>
      </c>
      <c r="F162" s="51">
        <v>0</v>
      </c>
    </row>
    <row r="163" spans="1:6" ht="31.5" x14ac:dyDescent="0.25">
      <c r="A163" s="8">
        <f t="shared" si="2"/>
        <v>158</v>
      </c>
      <c r="B163" s="2" t="s">
        <v>138</v>
      </c>
      <c r="C163" s="51">
        <v>795.4</v>
      </c>
      <c r="D163" s="51">
        <v>795.4</v>
      </c>
      <c r="E163" s="51">
        <v>726.6</v>
      </c>
      <c r="F163" s="51">
        <v>0</v>
      </c>
    </row>
    <row r="164" spans="1:6" ht="47.25" x14ac:dyDescent="0.25">
      <c r="A164" s="8">
        <f t="shared" si="2"/>
        <v>159</v>
      </c>
      <c r="B164" s="2" t="s">
        <v>137</v>
      </c>
      <c r="C164" s="51">
        <v>207.4</v>
      </c>
      <c r="D164" s="51">
        <v>207.4</v>
      </c>
      <c r="E164" s="51">
        <v>193.3</v>
      </c>
      <c r="F164" s="51">
        <v>0</v>
      </c>
    </row>
    <row r="165" spans="1:6" ht="31.5" x14ac:dyDescent="0.25">
      <c r="A165" s="8">
        <f t="shared" si="2"/>
        <v>160</v>
      </c>
      <c r="B165" s="2" t="s">
        <v>157</v>
      </c>
      <c r="C165" s="51">
        <v>63.3</v>
      </c>
      <c r="D165" s="51">
        <v>63.3</v>
      </c>
      <c r="E165" s="51">
        <v>0</v>
      </c>
      <c r="F165" s="51">
        <v>0</v>
      </c>
    </row>
    <row r="166" spans="1:6" ht="15.75" x14ac:dyDescent="0.25">
      <c r="A166" s="8">
        <f t="shared" si="2"/>
        <v>161</v>
      </c>
      <c r="B166" s="35" t="s">
        <v>119</v>
      </c>
      <c r="C166" s="51">
        <v>4.5999999999999996</v>
      </c>
      <c r="D166" s="51">
        <v>4.5999999999999996</v>
      </c>
      <c r="E166" s="51">
        <v>4</v>
      </c>
      <c r="F166" s="51">
        <v>0</v>
      </c>
    </row>
    <row r="167" spans="1:6" ht="31.5" x14ac:dyDescent="0.25">
      <c r="A167" s="8">
        <f t="shared" si="2"/>
        <v>162</v>
      </c>
      <c r="B167" s="7" t="s">
        <v>173</v>
      </c>
      <c r="C167" s="51">
        <v>10.4</v>
      </c>
      <c r="D167" s="51">
        <v>10.4</v>
      </c>
      <c r="E167" s="51">
        <v>2</v>
      </c>
      <c r="F167" s="51">
        <v>0</v>
      </c>
    </row>
    <row r="168" spans="1:6" ht="15.75" x14ac:dyDescent="0.25">
      <c r="A168" s="8">
        <f t="shared" si="2"/>
        <v>163</v>
      </c>
      <c r="B168" s="3" t="s">
        <v>187</v>
      </c>
      <c r="C168" s="23">
        <v>188413.3</v>
      </c>
      <c r="D168" s="23">
        <v>160028</v>
      </c>
      <c r="E168" s="23">
        <v>94415.2</v>
      </c>
      <c r="F168" s="23">
        <v>28385.3</v>
      </c>
    </row>
    <row r="169" spans="1:6" ht="15.75" x14ac:dyDescent="0.25">
      <c r="A169" s="8">
        <f t="shared" si="2"/>
        <v>164</v>
      </c>
      <c r="B169" s="57" t="s">
        <v>2</v>
      </c>
      <c r="C169" s="51">
        <v>0</v>
      </c>
      <c r="D169" s="51">
        <v>0</v>
      </c>
      <c r="E169" s="51">
        <v>0</v>
      </c>
      <c r="F169" s="51">
        <v>0</v>
      </c>
    </row>
    <row r="170" spans="1:6" ht="15.75" x14ac:dyDescent="0.25">
      <c r="A170" s="8">
        <f t="shared" si="2"/>
        <v>165</v>
      </c>
      <c r="B170" s="2" t="s">
        <v>182</v>
      </c>
      <c r="C170" s="51">
        <v>2904.2</v>
      </c>
      <c r="D170" s="51">
        <v>0</v>
      </c>
      <c r="E170" s="51">
        <v>0</v>
      </c>
      <c r="F170" s="51">
        <v>2904.2</v>
      </c>
    </row>
    <row r="171" spans="1:6" ht="15.75" x14ac:dyDescent="0.25">
      <c r="A171" s="8">
        <f t="shared" si="2"/>
        <v>166</v>
      </c>
      <c r="B171" s="3" t="s">
        <v>219</v>
      </c>
      <c r="C171" s="23">
        <v>185509.1</v>
      </c>
      <c r="D171" s="23">
        <v>160028</v>
      </c>
      <c r="E171" s="23">
        <v>94415.2</v>
      </c>
      <c r="F171" s="23">
        <v>25481.1</v>
      </c>
    </row>
    <row r="173" spans="1:6" x14ac:dyDescent="0.2">
      <c r="B173" s="55"/>
    </row>
  </sheetData>
  <mergeCells count="6">
    <mergeCell ref="A2:A4"/>
    <mergeCell ref="B2:B4"/>
    <mergeCell ref="C2:C4"/>
    <mergeCell ref="D2:F2"/>
    <mergeCell ref="D3:E3"/>
    <mergeCell ref="F3:F4"/>
  </mergeCells>
  <pageMargins left="0.7480314960629921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Zeros="0" zoomScale="115" zoomScaleNormal="115" workbookViewId="0">
      <selection activeCell="N70" sqref="N70"/>
    </sheetView>
  </sheetViews>
  <sheetFormatPr defaultColWidth="10.140625" defaultRowHeight="12.75" x14ac:dyDescent="0.2"/>
  <cols>
    <col min="1" max="1" width="5.28515625" style="1" customWidth="1"/>
    <col min="2" max="2" width="23" style="1" customWidth="1"/>
    <col min="3" max="3" width="18" style="1" customWidth="1"/>
    <col min="4" max="4" width="13.42578125" style="1" customWidth="1"/>
    <col min="5" max="5" width="12.7109375" style="1" customWidth="1"/>
    <col min="6" max="7" width="11.140625" style="1" customWidth="1"/>
    <col min="8" max="179" width="10.140625" style="1"/>
    <col min="180" max="180" width="5.28515625" style="1" customWidth="1"/>
    <col min="181" max="181" width="23" style="1" customWidth="1"/>
    <col min="182" max="182" width="18" style="1" customWidth="1"/>
    <col min="183" max="183" width="12" style="1" customWidth="1"/>
    <col min="184" max="184" width="11" style="1" customWidth="1"/>
    <col min="185" max="185" width="10.85546875" style="1" customWidth="1"/>
    <col min="186" max="186" width="9.42578125" style="1" customWidth="1"/>
    <col min="187" max="435" width="10.140625" style="1"/>
    <col min="436" max="436" width="5.28515625" style="1" customWidth="1"/>
    <col min="437" max="437" width="23" style="1" customWidth="1"/>
    <col min="438" max="438" width="18" style="1" customWidth="1"/>
    <col min="439" max="439" width="12" style="1" customWidth="1"/>
    <col min="440" max="440" width="11" style="1" customWidth="1"/>
    <col min="441" max="441" width="10.85546875" style="1" customWidth="1"/>
    <col min="442" max="442" width="9.42578125" style="1" customWidth="1"/>
    <col min="443" max="691" width="10.140625" style="1"/>
    <col min="692" max="692" width="5.28515625" style="1" customWidth="1"/>
    <col min="693" max="693" width="23" style="1" customWidth="1"/>
    <col min="694" max="694" width="18" style="1" customWidth="1"/>
    <col min="695" max="695" width="12" style="1" customWidth="1"/>
    <col min="696" max="696" width="11" style="1" customWidth="1"/>
    <col min="697" max="697" width="10.85546875" style="1" customWidth="1"/>
    <col min="698" max="698" width="9.42578125" style="1" customWidth="1"/>
    <col min="699" max="947" width="10.140625" style="1"/>
    <col min="948" max="948" width="5.28515625" style="1" customWidth="1"/>
    <col min="949" max="949" width="23" style="1" customWidth="1"/>
    <col min="950" max="950" width="18" style="1" customWidth="1"/>
    <col min="951" max="951" width="12" style="1" customWidth="1"/>
    <col min="952" max="952" width="11" style="1" customWidth="1"/>
    <col min="953" max="953" width="10.85546875" style="1" customWidth="1"/>
    <col min="954" max="954" width="9.42578125" style="1" customWidth="1"/>
    <col min="955" max="1203" width="10.140625" style="1"/>
    <col min="1204" max="1204" width="5.28515625" style="1" customWidth="1"/>
    <col min="1205" max="1205" width="23" style="1" customWidth="1"/>
    <col min="1206" max="1206" width="18" style="1" customWidth="1"/>
    <col min="1207" max="1207" width="12" style="1" customWidth="1"/>
    <col min="1208" max="1208" width="11" style="1" customWidth="1"/>
    <col min="1209" max="1209" width="10.85546875" style="1" customWidth="1"/>
    <col min="1210" max="1210" width="9.42578125" style="1" customWidth="1"/>
    <col min="1211" max="1459" width="10.140625" style="1"/>
    <col min="1460" max="1460" width="5.28515625" style="1" customWidth="1"/>
    <col min="1461" max="1461" width="23" style="1" customWidth="1"/>
    <col min="1462" max="1462" width="18" style="1" customWidth="1"/>
    <col min="1463" max="1463" width="12" style="1" customWidth="1"/>
    <col min="1464" max="1464" width="11" style="1" customWidth="1"/>
    <col min="1465" max="1465" width="10.85546875" style="1" customWidth="1"/>
    <col min="1466" max="1466" width="9.42578125" style="1" customWidth="1"/>
    <col min="1467" max="1715" width="10.140625" style="1"/>
    <col min="1716" max="1716" width="5.28515625" style="1" customWidth="1"/>
    <col min="1717" max="1717" width="23" style="1" customWidth="1"/>
    <col min="1718" max="1718" width="18" style="1" customWidth="1"/>
    <col min="1719" max="1719" width="12" style="1" customWidth="1"/>
    <col min="1720" max="1720" width="11" style="1" customWidth="1"/>
    <col min="1721" max="1721" width="10.85546875" style="1" customWidth="1"/>
    <col min="1722" max="1722" width="9.42578125" style="1" customWidth="1"/>
    <col min="1723" max="1971" width="10.140625" style="1"/>
    <col min="1972" max="1972" width="5.28515625" style="1" customWidth="1"/>
    <col min="1973" max="1973" width="23" style="1" customWidth="1"/>
    <col min="1974" max="1974" width="18" style="1" customWidth="1"/>
    <col min="1975" max="1975" width="12" style="1" customWidth="1"/>
    <col min="1976" max="1976" width="11" style="1" customWidth="1"/>
    <col min="1977" max="1977" width="10.85546875" style="1" customWidth="1"/>
    <col min="1978" max="1978" width="9.42578125" style="1" customWidth="1"/>
    <col min="1979" max="2227" width="10.140625" style="1"/>
    <col min="2228" max="2228" width="5.28515625" style="1" customWidth="1"/>
    <col min="2229" max="2229" width="23" style="1" customWidth="1"/>
    <col min="2230" max="2230" width="18" style="1" customWidth="1"/>
    <col min="2231" max="2231" width="12" style="1" customWidth="1"/>
    <col min="2232" max="2232" width="11" style="1" customWidth="1"/>
    <col min="2233" max="2233" width="10.85546875" style="1" customWidth="1"/>
    <col min="2234" max="2234" width="9.42578125" style="1" customWidth="1"/>
    <col min="2235" max="2483" width="10.140625" style="1"/>
    <col min="2484" max="2484" width="5.28515625" style="1" customWidth="1"/>
    <col min="2485" max="2485" width="23" style="1" customWidth="1"/>
    <col min="2486" max="2486" width="18" style="1" customWidth="1"/>
    <col min="2487" max="2487" width="12" style="1" customWidth="1"/>
    <col min="2488" max="2488" width="11" style="1" customWidth="1"/>
    <col min="2489" max="2489" width="10.85546875" style="1" customWidth="1"/>
    <col min="2490" max="2490" width="9.42578125" style="1" customWidth="1"/>
    <col min="2491" max="2739" width="10.140625" style="1"/>
    <col min="2740" max="2740" width="5.28515625" style="1" customWidth="1"/>
    <col min="2741" max="2741" width="23" style="1" customWidth="1"/>
    <col min="2742" max="2742" width="18" style="1" customWidth="1"/>
    <col min="2743" max="2743" width="12" style="1" customWidth="1"/>
    <col min="2744" max="2744" width="11" style="1" customWidth="1"/>
    <col min="2745" max="2745" width="10.85546875" style="1" customWidth="1"/>
    <col min="2746" max="2746" width="9.42578125" style="1" customWidth="1"/>
    <col min="2747" max="2995" width="10.140625" style="1"/>
    <col min="2996" max="2996" width="5.28515625" style="1" customWidth="1"/>
    <col min="2997" max="2997" width="23" style="1" customWidth="1"/>
    <col min="2998" max="2998" width="18" style="1" customWidth="1"/>
    <col min="2999" max="2999" width="12" style="1" customWidth="1"/>
    <col min="3000" max="3000" width="11" style="1" customWidth="1"/>
    <col min="3001" max="3001" width="10.85546875" style="1" customWidth="1"/>
    <col min="3002" max="3002" width="9.42578125" style="1" customWidth="1"/>
    <col min="3003" max="3251" width="10.140625" style="1"/>
    <col min="3252" max="3252" width="5.28515625" style="1" customWidth="1"/>
    <col min="3253" max="3253" width="23" style="1" customWidth="1"/>
    <col min="3254" max="3254" width="18" style="1" customWidth="1"/>
    <col min="3255" max="3255" width="12" style="1" customWidth="1"/>
    <col min="3256" max="3256" width="11" style="1" customWidth="1"/>
    <col min="3257" max="3257" width="10.85546875" style="1" customWidth="1"/>
    <col min="3258" max="3258" width="9.42578125" style="1" customWidth="1"/>
    <col min="3259" max="3507" width="10.140625" style="1"/>
    <col min="3508" max="3508" width="5.28515625" style="1" customWidth="1"/>
    <col min="3509" max="3509" width="23" style="1" customWidth="1"/>
    <col min="3510" max="3510" width="18" style="1" customWidth="1"/>
    <col min="3511" max="3511" width="12" style="1" customWidth="1"/>
    <col min="3512" max="3512" width="11" style="1" customWidth="1"/>
    <col min="3513" max="3513" width="10.85546875" style="1" customWidth="1"/>
    <col min="3514" max="3514" width="9.42578125" style="1" customWidth="1"/>
    <col min="3515" max="3763" width="10.140625" style="1"/>
    <col min="3764" max="3764" width="5.28515625" style="1" customWidth="1"/>
    <col min="3765" max="3765" width="23" style="1" customWidth="1"/>
    <col min="3766" max="3766" width="18" style="1" customWidth="1"/>
    <col min="3767" max="3767" width="12" style="1" customWidth="1"/>
    <col min="3768" max="3768" width="11" style="1" customWidth="1"/>
    <col min="3769" max="3769" width="10.85546875" style="1" customWidth="1"/>
    <col min="3770" max="3770" width="9.42578125" style="1" customWidth="1"/>
    <col min="3771" max="4019" width="10.140625" style="1"/>
    <col min="4020" max="4020" width="5.28515625" style="1" customWidth="1"/>
    <col min="4021" max="4021" width="23" style="1" customWidth="1"/>
    <col min="4022" max="4022" width="18" style="1" customWidth="1"/>
    <col min="4023" max="4023" width="12" style="1" customWidth="1"/>
    <col min="4024" max="4024" width="11" style="1" customWidth="1"/>
    <col min="4025" max="4025" width="10.85546875" style="1" customWidth="1"/>
    <col min="4026" max="4026" width="9.42578125" style="1" customWidth="1"/>
    <col min="4027" max="4275" width="10.140625" style="1"/>
    <col min="4276" max="4276" width="5.28515625" style="1" customWidth="1"/>
    <col min="4277" max="4277" width="23" style="1" customWidth="1"/>
    <col min="4278" max="4278" width="18" style="1" customWidth="1"/>
    <col min="4279" max="4279" width="12" style="1" customWidth="1"/>
    <col min="4280" max="4280" width="11" style="1" customWidth="1"/>
    <col min="4281" max="4281" width="10.85546875" style="1" customWidth="1"/>
    <col min="4282" max="4282" width="9.42578125" style="1" customWidth="1"/>
    <col min="4283" max="4531" width="10.140625" style="1"/>
    <col min="4532" max="4532" width="5.28515625" style="1" customWidth="1"/>
    <col min="4533" max="4533" width="23" style="1" customWidth="1"/>
    <col min="4534" max="4534" width="18" style="1" customWidth="1"/>
    <col min="4535" max="4535" width="12" style="1" customWidth="1"/>
    <col min="4536" max="4536" width="11" style="1" customWidth="1"/>
    <col min="4537" max="4537" width="10.85546875" style="1" customWidth="1"/>
    <col min="4538" max="4538" width="9.42578125" style="1" customWidth="1"/>
    <col min="4539" max="4787" width="10.140625" style="1"/>
    <col min="4788" max="4788" width="5.28515625" style="1" customWidth="1"/>
    <col min="4789" max="4789" width="23" style="1" customWidth="1"/>
    <col min="4790" max="4790" width="18" style="1" customWidth="1"/>
    <col min="4791" max="4791" width="12" style="1" customWidth="1"/>
    <col min="4792" max="4792" width="11" style="1" customWidth="1"/>
    <col min="4793" max="4793" width="10.85546875" style="1" customWidth="1"/>
    <col min="4794" max="4794" width="9.42578125" style="1" customWidth="1"/>
    <col min="4795" max="5043" width="10.140625" style="1"/>
    <col min="5044" max="5044" width="5.28515625" style="1" customWidth="1"/>
    <col min="5045" max="5045" width="23" style="1" customWidth="1"/>
    <col min="5046" max="5046" width="18" style="1" customWidth="1"/>
    <col min="5047" max="5047" width="12" style="1" customWidth="1"/>
    <col min="5048" max="5048" width="11" style="1" customWidth="1"/>
    <col min="5049" max="5049" width="10.85546875" style="1" customWidth="1"/>
    <col min="5050" max="5050" width="9.42578125" style="1" customWidth="1"/>
    <col min="5051" max="5299" width="10.140625" style="1"/>
    <col min="5300" max="5300" width="5.28515625" style="1" customWidth="1"/>
    <col min="5301" max="5301" width="23" style="1" customWidth="1"/>
    <col min="5302" max="5302" width="18" style="1" customWidth="1"/>
    <col min="5303" max="5303" width="12" style="1" customWidth="1"/>
    <col min="5304" max="5304" width="11" style="1" customWidth="1"/>
    <col min="5305" max="5305" width="10.85546875" style="1" customWidth="1"/>
    <col min="5306" max="5306" width="9.42578125" style="1" customWidth="1"/>
    <col min="5307" max="5555" width="10.140625" style="1"/>
    <col min="5556" max="5556" width="5.28515625" style="1" customWidth="1"/>
    <col min="5557" max="5557" width="23" style="1" customWidth="1"/>
    <col min="5558" max="5558" width="18" style="1" customWidth="1"/>
    <col min="5559" max="5559" width="12" style="1" customWidth="1"/>
    <col min="5560" max="5560" width="11" style="1" customWidth="1"/>
    <col min="5561" max="5561" width="10.85546875" style="1" customWidth="1"/>
    <col min="5562" max="5562" width="9.42578125" style="1" customWidth="1"/>
    <col min="5563" max="5811" width="10.140625" style="1"/>
    <col min="5812" max="5812" width="5.28515625" style="1" customWidth="1"/>
    <col min="5813" max="5813" width="23" style="1" customWidth="1"/>
    <col min="5814" max="5814" width="18" style="1" customWidth="1"/>
    <col min="5815" max="5815" width="12" style="1" customWidth="1"/>
    <col min="5816" max="5816" width="11" style="1" customWidth="1"/>
    <col min="5817" max="5817" width="10.85546875" style="1" customWidth="1"/>
    <col min="5818" max="5818" width="9.42578125" style="1" customWidth="1"/>
    <col min="5819" max="6067" width="10.140625" style="1"/>
    <col min="6068" max="6068" width="5.28515625" style="1" customWidth="1"/>
    <col min="6069" max="6069" width="23" style="1" customWidth="1"/>
    <col min="6070" max="6070" width="18" style="1" customWidth="1"/>
    <col min="6071" max="6071" width="12" style="1" customWidth="1"/>
    <col min="6072" max="6072" width="11" style="1" customWidth="1"/>
    <col min="6073" max="6073" width="10.85546875" style="1" customWidth="1"/>
    <col min="6074" max="6074" width="9.42578125" style="1" customWidth="1"/>
    <col min="6075" max="6323" width="10.140625" style="1"/>
    <col min="6324" max="6324" width="5.28515625" style="1" customWidth="1"/>
    <col min="6325" max="6325" width="23" style="1" customWidth="1"/>
    <col min="6326" max="6326" width="18" style="1" customWidth="1"/>
    <col min="6327" max="6327" width="12" style="1" customWidth="1"/>
    <col min="6328" max="6328" width="11" style="1" customWidth="1"/>
    <col min="6329" max="6329" width="10.85546875" style="1" customWidth="1"/>
    <col min="6330" max="6330" width="9.42578125" style="1" customWidth="1"/>
    <col min="6331" max="6579" width="10.140625" style="1"/>
    <col min="6580" max="6580" width="5.28515625" style="1" customWidth="1"/>
    <col min="6581" max="6581" width="23" style="1" customWidth="1"/>
    <col min="6582" max="6582" width="18" style="1" customWidth="1"/>
    <col min="6583" max="6583" width="12" style="1" customWidth="1"/>
    <col min="6584" max="6584" width="11" style="1" customWidth="1"/>
    <col min="6585" max="6585" width="10.85546875" style="1" customWidth="1"/>
    <col min="6586" max="6586" width="9.42578125" style="1" customWidth="1"/>
    <col min="6587" max="6835" width="10.140625" style="1"/>
    <col min="6836" max="6836" width="5.28515625" style="1" customWidth="1"/>
    <col min="6837" max="6837" width="23" style="1" customWidth="1"/>
    <col min="6838" max="6838" width="18" style="1" customWidth="1"/>
    <col min="6839" max="6839" width="12" style="1" customWidth="1"/>
    <col min="6840" max="6840" width="11" style="1" customWidth="1"/>
    <col min="6841" max="6841" width="10.85546875" style="1" customWidth="1"/>
    <col min="6842" max="6842" width="9.42578125" style="1" customWidth="1"/>
    <col min="6843" max="7091" width="10.140625" style="1"/>
    <col min="7092" max="7092" width="5.28515625" style="1" customWidth="1"/>
    <col min="7093" max="7093" width="23" style="1" customWidth="1"/>
    <col min="7094" max="7094" width="18" style="1" customWidth="1"/>
    <col min="7095" max="7095" width="12" style="1" customWidth="1"/>
    <col min="7096" max="7096" width="11" style="1" customWidth="1"/>
    <col min="7097" max="7097" width="10.85546875" style="1" customWidth="1"/>
    <col min="7098" max="7098" width="9.42578125" style="1" customWidth="1"/>
    <col min="7099" max="7347" width="10.140625" style="1"/>
    <col min="7348" max="7348" width="5.28515625" style="1" customWidth="1"/>
    <col min="7349" max="7349" width="23" style="1" customWidth="1"/>
    <col min="7350" max="7350" width="18" style="1" customWidth="1"/>
    <col min="7351" max="7351" width="12" style="1" customWidth="1"/>
    <col min="7352" max="7352" width="11" style="1" customWidth="1"/>
    <col min="7353" max="7353" width="10.85546875" style="1" customWidth="1"/>
    <col min="7354" max="7354" width="9.42578125" style="1" customWidth="1"/>
    <col min="7355" max="7603" width="10.140625" style="1"/>
    <col min="7604" max="7604" width="5.28515625" style="1" customWidth="1"/>
    <col min="7605" max="7605" width="23" style="1" customWidth="1"/>
    <col min="7606" max="7606" width="18" style="1" customWidth="1"/>
    <col min="7607" max="7607" width="12" style="1" customWidth="1"/>
    <col min="7608" max="7608" width="11" style="1" customWidth="1"/>
    <col min="7609" max="7609" width="10.85546875" style="1" customWidth="1"/>
    <col min="7610" max="7610" width="9.42578125" style="1" customWidth="1"/>
    <col min="7611" max="7859" width="10.140625" style="1"/>
    <col min="7860" max="7860" width="5.28515625" style="1" customWidth="1"/>
    <col min="7861" max="7861" width="23" style="1" customWidth="1"/>
    <col min="7862" max="7862" width="18" style="1" customWidth="1"/>
    <col min="7863" max="7863" width="12" style="1" customWidth="1"/>
    <col min="7864" max="7864" width="11" style="1" customWidth="1"/>
    <col min="7865" max="7865" width="10.85546875" style="1" customWidth="1"/>
    <col min="7866" max="7866" width="9.42578125" style="1" customWidth="1"/>
    <col min="7867" max="8115" width="10.140625" style="1"/>
    <col min="8116" max="8116" width="5.28515625" style="1" customWidth="1"/>
    <col min="8117" max="8117" width="23" style="1" customWidth="1"/>
    <col min="8118" max="8118" width="18" style="1" customWidth="1"/>
    <col min="8119" max="8119" width="12" style="1" customWidth="1"/>
    <col min="8120" max="8120" width="11" style="1" customWidth="1"/>
    <col min="8121" max="8121" width="10.85546875" style="1" customWidth="1"/>
    <col min="8122" max="8122" width="9.42578125" style="1" customWidth="1"/>
    <col min="8123" max="8371" width="10.140625" style="1"/>
    <col min="8372" max="8372" width="5.28515625" style="1" customWidth="1"/>
    <col min="8373" max="8373" width="23" style="1" customWidth="1"/>
    <col min="8374" max="8374" width="18" style="1" customWidth="1"/>
    <col min="8375" max="8375" width="12" style="1" customWidth="1"/>
    <col min="8376" max="8376" width="11" style="1" customWidth="1"/>
    <col min="8377" max="8377" width="10.85546875" style="1" customWidth="1"/>
    <col min="8378" max="8378" width="9.42578125" style="1" customWidth="1"/>
    <col min="8379" max="8627" width="10.140625" style="1"/>
    <col min="8628" max="8628" width="5.28515625" style="1" customWidth="1"/>
    <col min="8629" max="8629" width="23" style="1" customWidth="1"/>
    <col min="8630" max="8630" width="18" style="1" customWidth="1"/>
    <col min="8631" max="8631" width="12" style="1" customWidth="1"/>
    <col min="8632" max="8632" width="11" style="1" customWidth="1"/>
    <col min="8633" max="8633" width="10.85546875" style="1" customWidth="1"/>
    <col min="8634" max="8634" width="9.42578125" style="1" customWidth="1"/>
    <col min="8635" max="8883" width="10.140625" style="1"/>
    <col min="8884" max="8884" width="5.28515625" style="1" customWidth="1"/>
    <col min="8885" max="8885" width="23" style="1" customWidth="1"/>
    <col min="8886" max="8886" width="18" style="1" customWidth="1"/>
    <col min="8887" max="8887" width="12" style="1" customWidth="1"/>
    <col min="8888" max="8888" width="11" style="1" customWidth="1"/>
    <col min="8889" max="8889" width="10.85546875" style="1" customWidth="1"/>
    <col min="8890" max="8890" width="9.42578125" style="1" customWidth="1"/>
    <col min="8891" max="9139" width="10.140625" style="1"/>
    <col min="9140" max="9140" width="5.28515625" style="1" customWidth="1"/>
    <col min="9141" max="9141" width="23" style="1" customWidth="1"/>
    <col min="9142" max="9142" width="18" style="1" customWidth="1"/>
    <col min="9143" max="9143" width="12" style="1" customWidth="1"/>
    <col min="9144" max="9144" width="11" style="1" customWidth="1"/>
    <col min="9145" max="9145" width="10.85546875" style="1" customWidth="1"/>
    <col min="9146" max="9146" width="9.42578125" style="1" customWidth="1"/>
    <col min="9147" max="9395" width="10.140625" style="1"/>
    <col min="9396" max="9396" width="5.28515625" style="1" customWidth="1"/>
    <col min="9397" max="9397" width="23" style="1" customWidth="1"/>
    <col min="9398" max="9398" width="18" style="1" customWidth="1"/>
    <col min="9399" max="9399" width="12" style="1" customWidth="1"/>
    <col min="9400" max="9400" width="11" style="1" customWidth="1"/>
    <col min="9401" max="9401" width="10.85546875" style="1" customWidth="1"/>
    <col min="9402" max="9402" width="9.42578125" style="1" customWidth="1"/>
    <col min="9403" max="9651" width="10.140625" style="1"/>
    <col min="9652" max="9652" width="5.28515625" style="1" customWidth="1"/>
    <col min="9653" max="9653" width="23" style="1" customWidth="1"/>
    <col min="9654" max="9654" width="18" style="1" customWidth="1"/>
    <col min="9655" max="9655" width="12" style="1" customWidth="1"/>
    <col min="9656" max="9656" width="11" style="1" customWidth="1"/>
    <col min="9657" max="9657" width="10.85546875" style="1" customWidth="1"/>
    <col min="9658" max="9658" width="9.42578125" style="1" customWidth="1"/>
    <col min="9659" max="9907" width="10.140625" style="1"/>
    <col min="9908" max="9908" width="5.28515625" style="1" customWidth="1"/>
    <col min="9909" max="9909" width="23" style="1" customWidth="1"/>
    <col min="9910" max="9910" width="18" style="1" customWidth="1"/>
    <col min="9911" max="9911" width="12" style="1" customWidth="1"/>
    <col min="9912" max="9912" width="11" style="1" customWidth="1"/>
    <col min="9913" max="9913" width="10.85546875" style="1" customWidth="1"/>
    <col min="9914" max="9914" width="9.42578125" style="1" customWidth="1"/>
    <col min="9915" max="10163" width="10.140625" style="1"/>
    <col min="10164" max="10164" width="5.28515625" style="1" customWidth="1"/>
    <col min="10165" max="10165" width="23" style="1" customWidth="1"/>
    <col min="10166" max="10166" width="18" style="1" customWidth="1"/>
    <col min="10167" max="10167" width="12" style="1" customWidth="1"/>
    <col min="10168" max="10168" width="11" style="1" customWidth="1"/>
    <col min="10169" max="10169" width="10.85546875" style="1" customWidth="1"/>
    <col min="10170" max="10170" width="9.42578125" style="1" customWidth="1"/>
    <col min="10171" max="10419" width="10.140625" style="1"/>
    <col min="10420" max="10420" width="5.28515625" style="1" customWidth="1"/>
    <col min="10421" max="10421" width="23" style="1" customWidth="1"/>
    <col min="10422" max="10422" width="18" style="1" customWidth="1"/>
    <col min="10423" max="10423" width="12" style="1" customWidth="1"/>
    <col min="10424" max="10424" width="11" style="1" customWidth="1"/>
    <col min="10425" max="10425" width="10.85546875" style="1" customWidth="1"/>
    <col min="10426" max="10426" width="9.42578125" style="1" customWidth="1"/>
    <col min="10427" max="10675" width="10.140625" style="1"/>
    <col min="10676" max="10676" width="5.28515625" style="1" customWidth="1"/>
    <col min="10677" max="10677" width="23" style="1" customWidth="1"/>
    <col min="10678" max="10678" width="18" style="1" customWidth="1"/>
    <col min="10679" max="10679" width="12" style="1" customWidth="1"/>
    <col min="10680" max="10680" width="11" style="1" customWidth="1"/>
    <col min="10681" max="10681" width="10.85546875" style="1" customWidth="1"/>
    <col min="10682" max="10682" width="9.42578125" style="1" customWidth="1"/>
    <col min="10683" max="10931" width="10.140625" style="1"/>
    <col min="10932" max="10932" width="5.28515625" style="1" customWidth="1"/>
    <col min="10933" max="10933" width="23" style="1" customWidth="1"/>
    <col min="10934" max="10934" width="18" style="1" customWidth="1"/>
    <col min="10935" max="10935" width="12" style="1" customWidth="1"/>
    <col min="10936" max="10936" width="11" style="1" customWidth="1"/>
    <col min="10937" max="10937" width="10.85546875" style="1" customWidth="1"/>
    <col min="10938" max="10938" width="9.42578125" style="1" customWidth="1"/>
    <col min="10939" max="11187" width="10.140625" style="1"/>
    <col min="11188" max="11188" width="5.28515625" style="1" customWidth="1"/>
    <col min="11189" max="11189" width="23" style="1" customWidth="1"/>
    <col min="11190" max="11190" width="18" style="1" customWidth="1"/>
    <col min="11191" max="11191" width="12" style="1" customWidth="1"/>
    <col min="11192" max="11192" width="11" style="1" customWidth="1"/>
    <col min="11193" max="11193" width="10.85546875" style="1" customWidth="1"/>
    <col min="11194" max="11194" width="9.42578125" style="1" customWidth="1"/>
    <col min="11195" max="11443" width="10.140625" style="1"/>
    <col min="11444" max="11444" width="5.28515625" style="1" customWidth="1"/>
    <col min="11445" max="11445" width="23" style="1" customWidth="1"/>
    <col min="11446" max="11446" width="18" style="1" customWidth="1"/>
    <col min="11447" max="11447" width="12" style="1" customWidth="1"/>
    <col min="11448" max="11448" width="11" style="1" customWidth="1"/>
    <col min="11449" max="11449" width="10.85546875" style="1" customWidth="1"/>
    <col min="11450" max="11450" width="9.42578125" style="1" customWidth="1"/>
    <col min="11451" max="11699" width="10.140625" style="1"/>
    <col min="11700" max="11700" width="5.28515625" style="1" customWidth="1"/>
    <col min="11701" max="11701" width="23" style="1" customWidth="1"/>
    <col min="11702" max="11702" width="18" style="1" customWidth="1"/>
    <col min="11703" max="11703" width="12" style="1" customWidth="1"/>
    <col min="11704" max="11704" width="11" style="1" customWidth="1"/>
    <col min="11705" max="11705" width="10.85546875" style="1" customWidth="1"/>
    <col min="11706" max="11706" width="9.42578125" style="1" customWidth="1"/>
    <col min="11707" max="11955" width="10.140625" style="1"/>
    <col min="11956" max="11956" width="5.28515625" style="1" customWidth="1"/>
    <col min="11957" max="11957" width="23" style="1" customWidth="1"/>
    <col min="11958" max="11958" width="18" style="1" customWidth="1"/>
    <col min="11959" max="11959" width="12" style="1" customWidth="1"/>
    <col min="11960" max="11960" width="11" style="1" customWidth="1"/>
    <col min="11961" max="11961" width="10.85546875" style="1" customWidth="1"/>
    <col min="11962" max="11962" width="9.42578125" style="1" customWidth="1"/>
    <col min="11963" max="12211" width="10.140625" style="1"/>
    <col min="12212" max="12212" width="5.28515625" style="1" customWidth="1"/>
    <col min="12213" max="12213" width="23" style="1" customWidth="1"/>
    <col min="12214" max="12214" width="18" style="1" customWidth="1"/>
    <col min="12215" max="12215" width="12" style="1" customWidth="1"/>
    <col min="12216" max="12216" width="11" style="1" customWidth="1"/>
    <col min="12217" max="12217" width="10.85546875" style="1" customWidth="1"/>
    <col min="12218" max="12218" width="9.42578125" style="1" customWidth="1"/>
    <col min="12219" max="12467" width="10.140625" style="1"/>
    <col min="12468" max="12468" width="5.28515625" style="1" customWidth="1"/>
    <col min="12469" max="12469" width="23" style="1" customWidth="1"/>
    <col min="12470" max="12470" width="18" style="1" customWidth="1"/>
    <col min="12471" max="12471" width="12" style="1" customWidth="1"/>
    <col min="12472" max="12472" width="11" style="1" customWidth="1"/>
    <col min="12473" max="12473" width="10.85546875" style="1" customWidth="1"/>
    <col min="12474" max="12474" width="9.42578125" style="1" customWidth="1"/>
    <col min="12475" max="12723" width="10.140625" style="1"/>
    <col min="12724" max="12724" width="5.28515625" style="1" customWidth="1"/>
    <col min="12725" max="12725" width="23" style="1" customWidth="1"/>
    <col min="12726" max="12726" width="18" style="1" customWidth="1"/>
    <col min="12727" max="12727" width="12" style="1" customWidth="1"/>
    <col min="12728" max="12728" width="11" style="1" customWidth="1"/>
    <col min="12729" max="12729" width="10.85546875" style="1" customWidth="1"/>
    <col min="12730" max="12730" width="9.42578125" style="1" customWidth="1"/>
    <col min="12731" max="12979" width="10.140625" style="1"/>
    <col min="12980" max="12980" width="5.28515625" style="1" customWidth="1"/>
    <col min="12981" max="12981" width="23" style="1" customWidth="1"/>
    <col min="12982" max="12982" width="18" style="1" customWidth="1"/>
    <col min="12983" max="12983" width="12" style="1" customWidth="1"/>
    <col min="12984" max="12984" width="11" style="1" customWidth="1"/>
    <col min="12985" max="12985" width="10.85546875" style="1" customWidth="1"/>
    <col min="12986" max="12986" width="9.42578125" style="1" customWidth="1"/>
    <col min="12987" max="13235" width="10.140625" style="1"/>
    <col min="13236" max="13236" width="5.28515625" style="1" customWidth="1"/>
    <col min="13237" max="13237" width="23" style="1" customWidth="1"/>
    <col min="13238" max="13238" width="18" style="1" customWidth="1"/>
    <col min="13239" max="13239" width="12" style="1" customWidth="1"/>
    <col min="13240" max="13240" width="11" style="1" customWidth="1"/>
    <col min="13241" max="13241" width="10.85546875" style="1" customWidth="1"/>
    <col min="13242" max="13242" width="9.42578125" style="1" customWidth="1"/>
    <col min="13243" max="13491" width="10.140625" style="1"/>
    <col min="13492" max="13492" width="5.28515625" style="1" customWidth="1"/>
    <col min="13493" max="13493" width="23" style="1" customWidth="1"/>
    <col min="13494" max="13494" width="18" style="1" customWidth="1"/>
    <col min="13495" max="13495" width="12" style="1" customWidth="1"/>
    <col min="13496" max="13496" width="11" style="1" customWidth="1"/>
    <col min="13497" max="13497" width="10.85546875" style="1" customWidth="1"/>
    <col min="13498" max="13498" width="9.42578125" style="1" customWidth="1"/>
    <col min="13499" max="13747" width="10.140625" style="1"/>
    <col min="13748" max="13748" width="5.28515625" style="1" customWidth="1"/>
    <col min="13749" max="13749" width="23" style="1" customWidth="1"/>
    <col min="13750" max="13750" width="18" style="1" customWidth="1"/>
    <col min="13751" max="13751" width="12" style="1" customWidth="1"/>
    <col min="13752" max="13752" width="11" style="1" customWidth="1"/>
    <col min="13753" max="13753" width="10.85546875" style="1" customWidth="1"/>
    <col min="13754" max="13754" width="9.42578125" style="1" customWidth="1"/>
    <col min="13755" max="14003" width="10.140625" style="1"/>
    <col min="14004" max="14004" width="5.28515625" style="1" customWidth="1"/>
    <col min="14005" max="14005" width="23" style="1" customWidth="1"/>
    <col min="14006" max="14006" width="18" style="1" customWidth="1"/>
    <col min="14007" max="14007" width="12" style="1" customWidth="1"/>
    <col min="14008" max="14008" width="11" style="1" customWidth="1"/>
    <col min="14009" max="14009" width="10.85546875" style="1" customWidth="1"/>
    <col min="14010" max="14010" width="9.42578125" style="1" customWidth="1"/>
    <col min="14011" max="14259" width="10.140625" style="1"/>
    <col min="14260" max="14260" width="5.28515625" style="1" customWidth="1"/>
    <col min="14261" max="14261" width="23" style="1" customWidth="1"/>
    <col min="14262" max="14262" width="18" style="1" customWidth="1"/>
    <col min="14263" max="14263" width="12" style="1" customWidth="1"/>
    <col min="14264" max="14264" width="11" style="1" customWidth="1"/>
    <col min="14265" max="14265" width="10.85546875" style="1" customWidth="1"/>
    <col min="14266" max="14266" width="9.42578125" style="1" customWidth="1"/>
    <col min="14267" max="14515" width="10.140625" style="1"/>
    <col min="14516" max="14516" width="5.28515625" style="1" customWidth="1"/>
    <col min="14517" max="14517" width="23" style="1" customWidth="1"/>
    <col min="14518" max="14518" width="18" style="1" customWidth="1"/>
    <col min="14519" max="14519" width="12" style="1" customWidth="1"/>
    <col min="14520" max="14520" width="11" style="1" customWidth="1"/>
    <col min="14521" max="14521" width="10.85546875" style="1" customWidth="1"/>
    <col min="14522" max="14522" width="9.42578125" style="1" customWidth="1"/>
    <col min="14523" max="14771" width="10.140625" style="1"/>
    <col min="14772" max="14772" width="5.28515625" style="1" customWidth="1"/>
    <col min="14773" max="14773" width="23" style="1" customWidth="1"/>
    <col min="14774" max="14774" width="18" style="1" customWidth="1"/>
    <col min="14775" max="14775" width="12" style="1" customWidth="1"/>
    <col min="14776" max="14776" width="11" style="1" customWidth="1"/>
    <col min="14777" max="14777" width="10.85546875" style="1" customWidth="1"/>
    <col min="14778" max="14778" width="9.42578125" style="1" customWidth="1"/>
    <col min="14779" max="15027" width="10.140625" style="1"/>
    <col min="15028" max="15028" width="5.28515625" style="1" customWidth="1"/>
    <col min="15029" max="15029" width="23" style="1" customWidth="1"/>
    <col min="15030" max="15030" width="18" style="1" customWidth="1"/>
    <col min="15031" max="15031" width="12" style="1" customWidth="1"/>
    <col min="15032" max="15032" width="11" style="1" customWidth="1"/>
    <col min="15033" max="15033" width="10.85546875" style="1" customWidth="1"/>
    <col min="15034" max="15034" width="9.42578125" style="1" customWidth="1"/>
    <col min="15035" max="15283" width="10.140625" style="1"/>
    <col min="15284" max="15284" width="5.28515625" style="1" customWidth="1"/>
    <col min="15285" max="15285" width="23" style="1" customWidth="1"/>
    <col min="15286" max="15286" width="18" style="1" customWidth="1"/>
    <col min="15287" max="15287" width="12" style="1" customWidth="1"/>
    <col min="15288" max="15288" width="11" style="1" customWidth="1"/>
    <col min="15289" max="15289" width="10.85546875" style="1" customWidth="1"/>
    <col min="15290" max="15290" width="9.42578125" style="1" customWidth="1"/>
    <col min="15291" max="15539" width="10.140625" style="1"/>
    <col min="15540" max="15540" width="5.28515625" style="1" customWidth="1"/>
    <col min="15541" max="15541" width="23" style="1" customWidth="1"/>
    <col min="15542" max="15542" width="18" style="1" customWidth="1"/>
    <col min="15543" max="15543" width="12" style="1" customWidth="1"/>
    <col min="15544" max="15544" width="11" style="1" customWidth="1"/>
    <col min="15545" max="15545" width="10.85546875" style="1" customWidth="1"/>
    <col min="15546" max="15546" width="9.42578125" style="1" customWidth="1"/>
    <col min="15547" max="15795" width="10.140625" style="1"/>
    <col min="15796" max="15796" width="5.28515625" style="1" customWidth="1"/>
    <col min="15797" max="15797" width="23" style="1" customWidth="1"/>
    <col min="15798" max="15798" width="18" style="1" customWidth="1"/>
    <col min="15799" max="15799" width="12" style="1" customWidth="1"/>
    <col min="15800" max="15800" width="11" style="1" customWidth="1"/>
    <col min="15801" max="15801" width="10.85546875" style="1" customWidth="1"/>
    <col min="15802" max="15802" width="9.42578125" style="1" customWidth="1"/>
    <col min="15803" max="16051" width="10.140625" style="1"/>
    <col min="16052" max="16052" width="5.28515625" style="1" customWidth="1"/>
    <col min="16053" max="16053" width="23" style="1" customWidth="1"/>
    <col min="16054" max="16054" width="18" style="1" customWidth="1"/>
    <col min="16055" max="16055" width="12" style="1" customWidth="1"/>
    <col min="16056" max="16056" width="11" style="1" customWidth="1"/>
    <col min="16057" max="16057" width="10.85546875" style="1" customWidth="1"/>
    <col min="16058" max="16058" width="9.42578125" style="1" customWidth="1"/>
    <col min="16059" max="16384" width="10.140625" style="1"/>
  </cols>
  <sheetData>
    <row r="1" spans="1:7" ht="15.75" x14ac:dyDescent="0.25">
      <c r="A1" s="4"/>
      <c r="B1" s="4"/>
      <c r="C1" s="4" t="s">
        <v>83</v>
      </c>
      <c r="D1" s="4"/>
      <c r="E1" s="4"/>
      <c r="F1" s="4"/>
      <c r="G1" s="4"/>
    </row>
    <row r="2" spans="1:7" ht="15.75" x14ac:dyDescent="0.25">
      <c r="A2" s="4"/>
      <c r="B2" s="4"/>
      <c r="C2" s="4" t="s">
        <v>192</v>
      </c>
      <c r="D2" s="4"/>
      <c r="E2" s="4"/>
      <c r="F2" s="4"/>
      <c r="G2" s="4"/>
    </row>
    <row r="3" spans="1:7" ht="15.75" x14ac:dyDescent="0.25">
      <c r="A3" s="4"/>
      <c r="B3" s="4"/>
      <c r="C3" s="4" t="s">
        <v>84</v>
      </c>
      <c r="D3" s="4"/>
      <c r="E3" s="4"/>
      <c r="F3" s="4"/>
      <c r="G3" s="4"/>
    </row>
    <row r="4" spans="1:7" ht="15.75" x14ac:dyDescent="0.25">
      <c r="A4" s="4"/>
      <c r="B4" s="4"/>
      <c r="C4" s="45" t="s">
        <v>196</v>
      </c>
      <c r="D4" s="4"/>
      <c r="E4" s="4"/>
      <c r="F4" s="4"/>
      <c r="G4" s="4"/>
    </row>
    <row r="5" spans="1:7" ht="15.75" x14ac:dyDescent="0.25">
      <c r="A5" s="4"/>
      <c r="B5" s="4"/>
      <c r="C5" s="45" t="s">
        <v>198</v>
      </c>
      <c r="D5" s="4"/>
      <c r="E5" s="4"/>
      <c r="F5" s="4"/>
      <c r="G5" s="4"/>
    </row>
    <row r="6" spans="1:7" ht="15.75" x14ac:dyDescent="0.25">
      <c r="A6" s="4"/>
      <c r="B6" s="4"/>
      <c r="C6" s="45" t="s">
        <v>197</v>
      </c>
      <c r="D6" s="4"/>
      <c r="E6" s="4"/>
      <c r="F6" s="4"/>
      <c r="G6" s="4"/>
    </row>
    <row r="7" spans="1:7" ht="15.75" x14ac:dyDescent="0.25">
      <c r="A7" s="4"/>
      <c r="B7" s="4"/>
      <c r="C7" s="4"/>
      <c r="D7" s="4"/>
      <c r="E7" s="4"/>
      <c r="F7" s="4"/>
      <c r="G7" s="4"/>
    </row>
    <row r="8" spans="1:7" ht="15.75" customHeight="1" x14ac:dyDescent="0.2">
      <c r="A8" s="142" t="s">
        <v>158</v>
      </c>
      <c r="B8" s="142"/>
      <c r="C8" s="142"/>
      <c r="D8" s="142"/>
      <c r="E8" s="142"/>
      <c r="F8" s="142"/>
      <c r="G8" s="142"/>
    </row>
    <row r="9" spans="1:7" ht="15.75" customHeight="1" x14ac:dyDescent="0.2">
      <c r="A9" s="142"/>
      <c r="B9" s="142"/>
      <c r="C9" s="142"/>
      <c r="D9" s="142"/>
      <c r="E9" s="142"/>
      <c r="F9" s="142"/>
      <c r="G9" s="142"/>
    </row>
    <row r="10" spans="1:7" ht="8.25" customHeight="1" x14ac:dyDescent="0.25">
      <c r="A10" s="43"/>
      <c r="B10" s="43"/>
      <c r="C10" s="43"/>
      <c r="D10" s="4"/>
      <c r="E10" s="4"/>
      <c r="F10" s="4"/>
      <c r="G10" s="4"/>
    </row>
    <row r="11" spans="1:7" ht="15.75" x14ac:dyDescent="0.25">
      <c r="A11" s="4"/>
      <c r="B11" s="26"/>
      <c r="C11" s="4"/>
      <c r="D11" s="27"/>
      <c r="E11" s="27"/>
      <c r="F11" s="27"/>
      <c r="G11" s="27" t="s">
        <v>115</v>
      </c>
    </row>
    <row r="12" spans="1:7" ht="15.75" x14ac:dyDescent="0.25">
      <c r="A12" s="129" t="s">
        <v>0</v>
      </c>
      <c r="B12" s="129" t="s">
        <v>85</v>
      </c>
      <c r="C12" s="129" t="s">
        <v>86</v>
      </c>
      <c r="D12" s="143" t="s">
        <v>82</v>
      </c>
      <c r="E12" s="130" t="s">
        <v>2</v>
      </c>
      <c r="F12" s="130"/>
      <c r="G12" s="130"/>
    </row>
    <row r="13" spans="1:7" ht="15.75" customHeight="1" x14ac:dyDescent="0.25">
      <c r="A13" s="129"/>
      <c r="B13" s="129"/>
      <c r="C13" s="129"/>
      <c r="D13" s="143"/>
      <c r="E13" s="129" t="s">
        <v>33</v>
      </c>
      <c r="F13" s="129"/>
      <c r="G13" s="129" t="s">
        <v>34</v>
      </c>
    </row>
    <row r="14" spans="1:7" ht="47.25" x14ac:dyDescent="0.25">
      <c r="A14" s="129"/>
      <c r="B14" s="129"/>
      <c r="C14" s="129"/>
      <c r="D14" s="143"/>
      <c r="E14" s="7" t="s">
        <v>35</v>
      </c>
      <c r="F14" s="7" t="s">
        <v>36</v>
      </c>
      <c r="G14" s="129"/>
    </row>
    <row r="15" spans="1:7" ht="15.75" x14ac:dyDescent="0.25">
      <c r="A15" s="38">
        <v>1</v>
      </c>
      <c r="B15" s="37">
        <v>2</v>
      </c>
      <c r="C15" s="37">
        <v>3</v>
      </c>
      <c r="D15" s="38">
        <v>4</v>
      </c>
      <c r="E15" s="38">
        <v>5</v>
      </c>
      <c r="F15" s="38">
        <v>6</v>
      </c>
      <c r="G15" s="38">
        <v>7</v>
      </c>
    </row>
    <row r="16" spans="1:7" ht="47.25" x14ac:dyDescent="0.25">
      <c r="A16" s="42" t="s">
        <v>92</v>
      </c>
      <c r="B16" s="28" t="s">
        <v>93</v>
      </c>
      <c r="C16" s="37" t="s">
        <v>60</v>
      </c>
      <c r="D16" s="13">
        <v>363.1</v>
      </c>
      <c r="E16" s="13">
        <v>291.60000000000002</v>
      </c>
      <c r="F16" s="13">
        <v>0</v>
      </c>
      <c r="G16" s="13">
        <v>71.5</v>
      </c>
    </row>
    <row r="17" spans="1:7" ht="54" customHeight="1" x14ac:dyDescent="0.25">
      <c r="A17" s="39" t="s">
        <v>95</v>
      </c>
      <c r="B17" s="29" t="s">
        <v>96</v>
      </c>
      <c r="C17" s="37" t="s">
        <v>49</v>
      </c>
      <c r="D17" s="13">
        <v>2247.6</v>
      </c>
      <c r="E17" s="13">
        <v>349.5</v>
      </c>
      <c r="F17" s="13">
        <v>3.3</v>
      </c>
      <c r="G17" s="13">
        <v>1898.1</v>
      </c>
    </row>
    <row r="18" spans="1:7" ht="33.75" customHeight="1" x14ac:dyDescent="0.25">
      <c r="A18" s="141" t="s">
        <v>97</v>
      </c>
      <c r="B18" s="137" t="s">
        <v>38</v>
      </c>
      <c r="C18" s="37" t="s">
        <v>3</v>
      </c>
      <c r="D18" s="30">
        <v>14016.3</v>
      </c>
      <c r="E18" s="30">
        <v>10891.4</v>
      </c>
      <c r="F18" s="30">
        <v>8398.9</v>
      </c>
      <c r="G18" s="30">
        <v>3124.9</v>
      </c>
    </row>
    <row r="19" spans="1:7" ht="50.25" customHeight="1" x14ac:dyDescent="0.25">
      <c r="A19" s="141"/>
      <c r="B19" s="137"/>
      <c r="C19" s="37" t="s">
        <v>49</v>
      </c>
      <c r="D19" s="30">
        <v>131.19999999999999</v>
      </c>
      <c r="E19" s="30">
        <v>131.19999999999999</v>
      </c>
      <c r="F19" s="30">
        <v>0</v>
      </c>
      <c r="G19" s="30">
        <v>0</v>
      </c>
    </row>
    <row r="20" spans="1:7" ht="47.25" x14ac:dyDescent="0.25">
      <c r="A20" s="141"/>
      <c r="B20" s="137"/>
      <c r="C20" s="37" t="s">
        <v>37</v>
      </c>
      <c r="D20" s="30">
        <v>234</v>
      </c>
      <c r="E20" s="30">
        <v>233</v>
      </c>
      <c r="F20" s="30">
        <v>221.5</v>
      </c>
      <c r="G20" s="30">
        <v>1</v>
      </c>
    </row>
    <row r="21" spans="1:7" ht="22.5" customHeight="1" x14ac:dyDescent="0.25">
      <c r="A21" s="141"/>
      <c r="B21" s="137"/>
      <c r="C21" s="37" t="s">
        <v>94</v>
      </c>
      <c r="D21" s="13">
        <v>14381.5</v>
      </c>
      <c r="E21" s="13">
        <v>11255.6</v>
      </c>
      <c r="F21" s="13">
        <v>8620.4</v>
      </c>
      <c r="G21" s="13">
        <v>3125.9</v>
      </c>
    </row>
    <row r="22" spans="1:7" ht="47.25" x14ac:dyDescent="0.25">
      <c r="A22" s="42" t="s">
        <v>128</v>
      </c>
      <c r="B22" s="41" t="s">
        <v>87</v>
      </c>
      <c r="C22" s="37" t="s">
        <v>49</v>
      </c>
      <c r="D22" s="13">
        <v>477.1</v>
      </c>
      <c r="E22" s="13">
        <v>477.1</v>
      </c>
      <c r="F22" s="13">
        <v>2.7</v>
      </c>
      <c r="G22" s="13">
        <v>0</v>
      </c>
    </row>
    <row r="23" spans="1:7" ht="47.25" x14ac:dyDescent="0.25">
      <c r="A23" s="131" t="s">
        <v>98</v>
      </c>
      <c r="B23" s="134" t="s">
        <v>61</v>
      </c>
      <c r="C23" s="37" t="s">
        <v>49</v>
      </c>
      <c r="D23" s="30">
        <v>2290.4</v>
      </c>
      <c r="E23" s="30">
        <v>168.6</v>
      </c>
      <c r="F23" s="30">
        <v>0</v>
      </c>
      <c r="G23" s="30">
        <v>2121.8000000000002</v>
      </c>
    </row>
    <row r="24" spans="1:7" ht="31.5" x14ac:dyDescent="0.25">
      <c r="A24" s="132"/>
      <c r="B24" s="135"/>
      <c r="C24" s="37" t="s">
        <v>4</v>
      </c>
      <c r="D24" s="30">
        <v>5120.3999999999996</v>
      </c>
      <c r="E24" s="30">
        <v>5077.2</v>
      </c>
      <c r="F24" s="30">
        <v>0</v>
      </c>
      <c r="G24" s="30">
        <v>43.2</v>
      </c>
    </row>
    <row r="25" spans="1:7" ht="21" customHeight="1" x14ac:dyDescent="0.25">
      <c r="A25" s="133"/>
      <c r="B25" s="136"/>
      <c r="C25" s="37" t="s">
        <v>94</v>
      </c>
      <c r="D25" s="13">
        <v>7410.8</v>
      </c>
      <c r="E25" s="13">
        <v>5245.8</v>
      </c>
      <c r="F25" s="13">
        <v>0</v>
      </c>
      <c r="G25" s="13">
        <v>2165</v>
      </c>
    </row>
    <row r="26" spans="1:7" ht="35.25" customHeight="1" x14ac:dyDescent="0.25">
      <c r="A26" s="138" t="s">
        <v>99</v>
      </c>
      <c r="B26" s="137" t="s">
        <v>88</v>
      </c>
      <c r="C26" s="37" t="s">
        <v>3</v>
      </c>
      <c r="D26" s="30">
        <v>136.80000000000001</v>
      </c>
      <c r="E26" s="30">
        <v>136.80000000000001</v>
      </c>
      <c r="F26" s="30">
        <v>0</v>
      </c>
      <c r="G26" s="30">
        <v>0</v>
      </c>
    </row>
    <row r="27" spans="1:7" ht="51" customHeight="1" x14ac:dyDescent="0.25">
      <c r="A27" s="138"/>
      <c r="B27" s="137"/>
      <c r="C27" s="37" t="s">
        <v>49</v>
      </c>
      <c r="D27" s="30">
        <v>11124.4</v>
      </c>
      <c r="E27" s="30">
        <v>4481.5</v>
      </c>
      <c r="F27" s="30">
        <v>8.6999999999999993</v>
      </c>
      <c r="G27" s="30">
        <v>6642.9</v>
      </c>
    </row>
    <row r="28" spans="1:7" ht="36" customHeight="1" x14ac:dyDescent="0.25">
      <c r="A28" s="138"/>
      <c r="B28" s="137"/>
      <c r="C28" s="37" t="s">
        <v>4</v>
      </c>
      <c r="D28" s="30">
        <v>8459.7999999999993</v>
      </c>
      <c r="E28" s="30">
        <v>8199.7999999999993</v>
      </c>
      <c r="F28" s="30">
        <v>0</v>
      </c>
      <c r="G28" s="30">
        <v>260</v>
      </c>
    </row>
    <row r="29" spans="1:7" ht="23.25" customHeight="1" x14ac:dyDescent="0.25">
      <c r="A29" s="138"/>
      <c r="B29" s="137"/>
      <c r="C29" s="37" t="s">
        <v>94</v>
      </c>
      <c r="D29" s="13">
        <v>19721</v>
      </c>
      <c r="E29" s="13">
        <v>12818.1</v>
      </c>
      <c r="F29" s="13">
        <v>8.6999999999999993</v>
      </c>
      <c r="G29" s="13">
        <v>6902.9</v>
      </c>
    </row>
    <row r="30" spans="1:7" ht="31.5" x14ac:dyDescent="0.25">
      <c r="A30" s="138" t="s">
        <v>100</v>
      </c>
      <c r="B30" s="137" t="s">
        <v>117</v>
      </c>
      <c r="C30" s="37" t="s">
        <v>3</v>
      </c>
      <c r="D30" s="30">
        <v>204.4</v>
      </c>
      <c r="E30" s="30">
        <v>160.30000000000001</v>
      </c>
      <c r="F30" s="30">
        <v>0</v>
      </c>
      <c r="G30" s="30">
        <v>44.1</v>
      </c>
    </row>
    <row r="31" spans="1:7" ht="47.25" x14ac:dyDescent="0.25">
      <c r="A31" s="138"/>
      <c r="B31" s="137"/>
      <c r="C31" s="37" t="s">
        <v>49</v>
      </c>
      <c r="D31" s="30">
        <v>185.4</v>
      </c>
      <c r="E31" s="30">
        <v>6</v>
      </c>
      <c r="F31" s="30">
        <v>5.3</v>
      </c>
      <c r="G31" s="30">
        <v>179.4</v>
      </c>
    </row>
    <row r="32" spans="1:7" ht="31.5" x14ac:dyDescent="0.25">
      <c r="A32" s="138"/>
      <c r="B32" s="137"/>
      <c r="C32" s="37" t="s">
        <v>4</v>
      </c>
      <c r="D32" s="30">
        <v>8711.7999999999993</v>
      </c>
      <c r="E32" s="30">
        <v>6319.9</v>
      </c>
      <c r="F32" s="30">
        <v>564</v>
      </c>
      <c r="G32" s="30">
        <v>2391.9</v>
      </c>
    </row>
    <row r="33" spans="1:7" ht="19.5" customHeight="1" x14ac:dyDescent="0.25">
      <c r="A33" s="138"/>
      <c r="B33" s="137"/>
      <c r="C33" s="37" t="s">
        <v>94</v>
      </c>
      <c r="D33" s="13">
        <v>9101.6</v>
      </c>
      <c r="E33" s="13">
        <v>6486.2</v>
      </c>
      <c r="F33" s="13">
        <v>569.29999999999995</v>
      </c>
      <c r="G33" s="13">
        <v>2615.4</v>
      </c>
    </row>
    <row r="34" spans="1:7" ht="47.25" x14ac:dyDescent="0.25">
      <c r="A34" s="138" t="s">
        <v>107</v>
      </c>
      <c r="B34" s="134" t="s">
        <v>122</v>
      </c>
      <c r="C34" s="37" t="s">
        <v>49</v>
      </c>
      <c r="D34" s="30">
        <v>2198</v>
      </c>
      <c r="E34" s="30">
        <v>1035.8</v>
      </c>
      <c r="F34" s="30">
        <v>7.2</v>
      </c>
      <c r="G34" s="30">
        <v>1162.2</v>
      </c>
    </row>
    <row r="35" spans="1:7" ht="45" customHeight="1" x14ac:dyDescent="0.25">
      <c r="A35" s="138"/>
      <c r="B35" s="144"/>
      <c r="C35" s="37" t="s">
        <v>5</v>
      </c>
      <c r="D35" s="30">
        <v>7540.4</v>
      </c>
      <c r="E35" s="30">
        <v>7371.3</v>
      </c>
      <c r="F35" s="30">
        <v>3357</v>
      </c>
      <c r="G35" s="30">
        <v>169.1</v>
      </c>
    </row>
    <row r="36" spans="1:7" ht="31.5" x14ac:dyDescent="0.25">
      <c r="A36" s="138"/>
      <c r="B36" s="144"/>
      <c r="C36" s="37" t="s">
        <v>4</v>
      </c>
      <c r="D36" s="30">
        <v>202.8</v>
      </c>
      <c r="E36" s="30">
        <v>157.80000000000001</v>
      </c>
      <c r="F36" s="30">
        <v>0</v>
      </c>
      <c r="G36" s="30">
        <v>45</v>
      </c>
    </row>
    <row r="37" spans="1:7" ht="21.75" customHeight="1" x14ac:dyDescent="0.25">
      <c r="A37" s="138"/>
      <c r="B37" s="145"/>
      <c r="C37" s="37" t="s">
        <v>94</v>
      </c>
      <c r="D37" s="13">
        <v>9941.2000000000007</v>
      </c>
      <c r="E37" s="13">
        <v>8564.9</v>
      </c>
      <c r="F37" s="13">
        <v>3364.2</v>
      </c>
      <c r="G37" s="13">
        <v>1376.3</v>
      </c>
    </row>
    <row r="38" spans="1:7" ht="31.5" x14ac:dyDescent="0.25">
      <c r="A38" s="42" t="s">
        <v>101</v>
      </c>
      <c r="B38" s="31" t="s">
        <v>102</v>
      </c>
      <c r="C38" s="37" t="s">
        <v>3</v>
      </c>
      <c r="D38" s="13">
        <v>271</v>
      </c>
      <c r="E38" s="13">
        <v>271</v>
      </c>
      <c r="F38" s="13">
        <v>0</v>
      </c>
      <c r="G38" s="13">
        <v>0</v>
      </c>
    </row>
    <row r="39" spans="1:7" ht="31.5" x14ac:dyDescent="0.25">
      <c r="A39" s="131" t="s">
        <v>103</v>
      </c>
      <c r="B39" s="134" t="s">
        <v>65</v>
      </c>
      <c r="C39" s="37" t="s">
        <v>3</v>
      </c>
      <c r="D39" s="30">
        <v>163.4</v>
      </c>
      <c r="E39" s="30">
        <v>5.4</v>
      </c>
      <c r="F39" s="30">
        <v>0</v>
      </c>
      <c r="G39" s="30">
        <v>158</v>
      </c>
    </row>
    <row r="40" spans="1:7" ht="47.25" x14ac:dyDescent="0.25">
      <c r="A40" s="132"/>
      <c r="B40" s="135"/>
      <c r="C40" s="37" t="s">
        <v>49</v>
      </c>
      <c r="D40" s="30">
        <v>1732.7</v>
      </c>
      <c r="E40" s="30">
        <v>343.1</v>
      </c>
      <c r="F40" s="30">
        <v>2.1</v>
      </c>
      <c r="G40" s="30">
        <v>1389.6</v>
      </c>
    </row>
    <row r="41" spans="1:7" ht="31.5" x14ac:dyDescent="0.25">
      <c r="A41" s="132"/>
      <c r="B41" s="135"/>
      <c r="C41" s="37" t="s">
        <v>4</v>
      </c>
      <c r="D41" s="30">
        <v>5070</v>
      </c>
      <c r="E41" s="30">
        <v>3639.8</v>
      </c>
      <c r="F41" s="30">
        <v>0</v>
      </c>
      <c r="G41" s="30">
        <v>1430.2</v>
      </c>
    </row>
    <row r="42" spans="1:7" ht="48" customHeight="1" x14ac:dyDescent="0.25">
      <c r="A42" s="132"/>
      <c r="B42" s="135"/>
      <c r="C42" s="37" t="s">
        <v>5</v>
      </c>
      <c r="D42" s="30">
        <v>80939.399999999994</v>
      </c>
      <c r="E42" s="30">
        <v>80595</v>
      </c>
      <c r="F42" s="30">
        <v>68588</v>
      </c>
      <c r="G42" s="30">
        <v>344.4</v>
      </c>
    </row>
    <row r="43" spans="1:7" ht="15.75" x14ac:dyDescent="0.25">
      <c r="A43" s="133"/>
      <c r="B43" s="136"/>
      <c r="C43" s="37" t="s">
        <v>94</v>
      </c>
      <c r="D43" s="13">
        <v>87905.5</v>
      </c>
      <c r="E43" s="13">
        <v>84583.3</v>
      </c>
      <c r="F43" s="13">
        <v>68590.100000000006</v>
      </c>
      <c r="G43" s="13">
        <v>3322.2</v>
      </c>
    </row>
    <row r="44" spans="1:7" ht="31.5" x14ac:dyDescent="0.25">
      <c r="A44" s="131" t="s">
        <v>104</v>
      </c>
      <c r="B44" s="134" t="s">
        <v>69</v>
      </c>
      <c r="C44" s="37" t="s">
        <v>3</v>
      </c>
      <c r="D44" s="30">
        <v>112.6</v>
      </c>
      <c r="E44" s="30">
        <v>0</v>
      </c>
      <c r="F44" s="30">
        <v>0</v>
      </c>
      <c r="G44" s="30">
        <v>112.6</v>
      </c>
    </row>
    <row r="45" spans="1:7" ht="53.25" customHeight="1" x14ac:dyDescent="0.25">
      <c r="A45" s="132"/>
      <c r="B45" s="135"/>
      <c r="C45" s="37" t="s">
        <v>49</v>
      </c>
      <c r="D45" s="30">
        <v>3925.6</v>
      </c>
      <c r="E45" s="30">
        <v>0.3</v>
      </c>
      <c r="F45" s="30">
        <v>0</v>
      </c>
      <c r="G45" s="30">
        <v>3925.3</v>
      </c>
    </row>
    <row r="46" spans="1:7" ht="31.5" x14ac:dyDescent="0.25">
      <c r="A46" s="132"/>
      <c r="B46" s="135"/>
      <c r="C46" s="37" t="s">
        <v>4</v>
      </c>
      <c r="D46" s="30">
        <v>213.7</v>
      </c>
      <c r="E46" s="30">
        <v>213.7</v>
      </c>
      <c r="F46" s="30">
        <v>0</v>
      </c>
      <c r="G46" s="30">
        <v>0</v>
      </c>
    </row>
    <row r="47" spans="1:7" ht="46.5" customHeight="1" x14ac:dyDescent="0.25">
      <c r="A47" s="132"/>
      <c r="B47" s="135"/>
      <c r="C47" s="37" t="s">
        <v>5</v>
      </c>
      <c r="D47" s="30">
        <v>8464.2000000000007</v>
      </c>
      <c r="E47" s="30">
        <v>8258.7000000000007</v>
      </c>
      <c r="F47" s="30">
        <v>3859.9</v>
      </c>
      <c r="G47" s="30">
        <v>205.5</v>
      </c>
    </row>
    <row r="48" spans="1:7" ht="39" customHeight="1" x14ac:dyDescent="0.25">
      <c r="A48" s="132"/>
      <c r="B48" s="135"/>
      <c r="C48" s="37" t="s">
        <v>6</v>
      </c>
      <c r="D48" s="30">
        <v>10.4</v>
      </c>
      <c r="E48" s="30">
        <v>10.4</v>
      </c>
      <c r="F48" s="30">
        <v>2</v>
      </c>
      <c r="G48" s="30">
        <v>0</v>
      </c>
    </row>
    <row r="49" spans="1:7" ht="21.75" customHeight="1" x14ac:dyDescent="0.25">
      <c r="A49" s="133"/>
      <c r="B49" s="136"/>
      <c r="C49" s="37" t="s">
        <v>94</v>
      </c>
      <c r="D49" s="13">
        <v>12726.5</v>
      </c>
      <c r="E49" s="13">
        <v>8483.1</v>
      </c>
      <c r="F49" s="13">
        <v>3861.9</v>
      </c>
      <c r="G49" s="13">
        <v>4243.3999999999996</v>
      </c>
    </row>
    <row r="50" spans="1:7" ht="34.5" customHeight="1" x14ac:dyDescent="0.25">
      <c r="A50" s="131" t="s">
        <v>105</v>
      </c>
      <c r="B50" s="134" t="s">
        <v>72</v>
      </c>
      <c r="C50" s="37" t="s">
        <v>3</v>
      </c>
      <c r="D50" s="30">
        <v>464.2</v>
      </c>
      <c r="E50" s="30">
        <v>0</v>
      </c>
      <c r="F50" s="30">
        <v>0</v>
      </c>
      <c r="G50" s="30">
        <v>464.2</v>
      </c>
    </row>
    <row r="51" spans="1:7" ht="54.75" customHeight="1" x14ac:dyDescent="0.25">
      <c r="A51" s="132"/>
      <c r="B51" s="135"/>
      <c r="C51" s="37" t="s">
        <v>49</v>
      </c>
      <c r="D51" s="30">
        <v>1370.4</v>
      </c>
      <c r="E51" s="30">
        <v>103.3</v>
      </c>
      <c r="F51" s="30">
        <v>1.4</v>
      </c>
      <c r="G51" s="30">
        <v>1267.0999999999999</v>
      </c>
    </row>
    <row r="52" spans="1:7" ht="36.75" customHeight="1" x14ac:dyDescent="0.25">
      <c r="A52" s="132"/>
      <c r="B52" s="135"/>
      <c r="C52" s="37" t="s">
        <v>4</v>
      </c>
      <c r="D52" s="30">
        <v>183.6</v>
      </c>
      <c r="E52" s="30">
        <v>160.19999999999999</v>
      </c>
      <c r="F52" s="30">
        <v>0</v>
      </c>
      <c r="G52" s="30">
        <v>23.4</v>
      </c>
    </row>
    <row r="53" spans="1:7" ht="36" customHeight="1" x14ac:dyDescent="0.25">
      <c r="A53" s="132"/>
      <c r="B53" s="135"/>
      <c r="C53" s="37" t="s">
        <v>6</v>
      </c>
      <c r="D53" s="30">
        <v>18176.8</v>
      </c>
      <c r="E53" s="30">
        <v>18047.599999999999</v>
      </c>
      <c r="F53" s="30">
        <v>7374.7</v>
      </c>
      <c r="G53" s="30">
        <v>129.19999999999999</v>
      </c>
    </row>
    <row r="54" spans="1:7" ht="21" customHeight="1" x14ac:dyDescent="0.25">
      <c r="A54" s="133"/>
      <c r="B54" s="136"/>
      <c r="C54" s="37" t="s">
        <v>94</v>
      </c>
      <c r="D54" s="13">
        <v>20195</v>
      </c>
      <c r="E54" s="13">
        <v>18311.099999999999</v>
      </c>
      <c r="F54" s="13">
        <v>7376.1</v>
      </c>
      <c r="G54" s="13">
        <v>1883.9</v>
      </c>
    </row>
    <row r="55" spans="1:7" ht="28.5" customHeight="1" x14ac:dyDescent="0.25">
      <c r="A55" s="40"/>
      <c r="B55" s="134" t="s">
        <v>78</v>
      </c>
      <c r="C55" s="37" t="s">
        <v>3</v>
      </c>
      <c r="D55" s="30">
        <v>150</v>
      </c>
      <c r="E55" s="30">
        <v>0</v>
      </c>
      <c r="F55" s="30">
        <v>0</v>
      </c>
      <c r="G55" s="30">
        <v>150</v>
      </c>
    </row>
    <row r="56" spans="1:7" ht="47.25" x14ac:dyDescent="0.25">
      <c r="A56" s="132" t="s">
        <v>127</v>
      </c>
      <c r="B56" s="135"/>
      <c r="C56" s="37" t="s">
        <v>49</v>
      </c>
      <c r="D56" s="30">
        <v>563.4</v>
      </c>
      <c r="E56" s="30">
        <v>116.4</v>
      </c>
      <c r="F56" s="30">
        <v>0</v>
      </c>
      <c r="G56" s="30">
        <v>447</v>
      </c>
    </row>
    <row r="57" spans="1:7" ht="31.5" x14ac:dyDescent="0.25">
      <c r="A57" s="132"/>
      <c r="B57" s="135"/>
      <c r="C57" s="37" t="s">
        <v>4</v>
      </c>
      <c r="D57" s="30">
        <v>153.30000000000001</v>
      </c>
      <c r="E57" s="30">
        <v>0</v>
      </c>
      <c r="F57" s="30">
        <v>0</v>
      </c>
      <c r="G57" s="30">
        <v>153.30000000000001</v>
      </c>
    </row>
    <row r="58" spans="1:7" ht="31.5" x14ac:dyDescent="0.25">
      <c r="A58" s="132"/>
      <c r="B58" s="135"/>
      <c r="C58" s="37" t="s">
        <v>6</v>
      </c>
      <c r="D58" s="30">
        <v>2804.7</v>
      </c>
      <c r="E58" s="30">
        <v>2774.3</v>
      </c>
      <c r="F58" s="30">
        <v>2018.5</v>
      </c>
      <c r="G58" s="30">
        <v>30.4</v>
      </c>
    </row>
    <row r="59" spans="1:7" ht="15.75" x14ac:dyDescent="0.25">
      <c r="A59" s="133"/>
      <c r="B59" s="136"/>
      <c r="C59" s="37" t="s">
        <v>94</v>
      </c>
      <c r="D59" s="13">
        <v>3671.4</v>
      </c>
      <c r="E59" s="13">
        <v>2890.7</v>
      </c>
      <c r="F59" s="13">
        <v>2018.5</v>
      </c>
      <c r="G59" s="13">
        <v>780.7</v>
      </c>
    </row>
    <row r="60" spans="1:7" ht="15.75" x14ac:dyDescent="0.25">
      <c r="A60" s="38" t="s">
        <v>91</v>
      </c>
      <c r="B60" s="3" t="s">
        <v>106</v>
      </c>
      <c r="C60" s="3"/>
      <c r="D60" s="13">
        <v>188413.3</v>
      </c>
      <c r="E60" s="13">
        <v>160028</v>
      </c>
      <c r="F60" s="13">
        <v>94415.2</v>
      </c>
      <c r="G60" s="13">
        <v>28385.3</v>
      </c>
    </row>
    <row r="61" spans="1:7" ht="15.75" x14ac:dyDescent="0.25">
      <c r="A61" s="38" t="s">
        <v>183</v>
      </c>
      <c r="B61" s="48"/>
      <c r="C61" s="37" t="s">
        <v>2</v>
      </c>
      <c r="D61" s="13">
        <v>0</v>
      </c>
      <c r="E61" s="13">
        <v>0</v>
      </c>
      <c r="F61" s="13">
        <v>0</v>
      </c>
      <c r="G61" s="13">
        <v>0</v>
      </c>
    </row>
    <row r="62" spans="1:7" ht="15.75" x14ac:dyDescent="0.25">
      <c r="A62" s="38" t="s">
        <v>184</v>
      </c>
      <c r="B62" s="48"/>
      <c r="C62" s="2" t="s">
        <v>182</v>
      </c>
      <c r="D62" s="30">
        <v>2904.2</v>
      </c>
      <c r="E62" s="30">
        <v>0</v>
      </c>
      <c r="F62" s="30">
        <v>0</v>
      </c>
      <c r="G62" s="30">
        <v>2904.2</v>
      </c>
    </row>
    <row r="63" spans="1:7" ht="15.75" x14ac:dyDescent="0.25">
      <c r="A63" s="38" t="s">
        <v>185</v>
      </c>
      <c r="B63" s="139" t="s">
        <v>186</v>
      </c>
      <c r="C63" s="140"/>
      <c r="D63" s="13">
        <v>185509.1</v>
      </c>
      <c r="E63" s="13">
        <v>160028</v>
      </c>
      <c r="F63" s="13">
        <v>94415.2</v>
      </c>
      <c r="G63" s="13">
        <v>25481.1</v>
      </c>
    </row>
    <row r="64" spans="1:7" x14ac:dyDescent="0.2">
      <c r="A64" s="46"/>
      <c r="B64" s="49"/>
      <c r="C64" s="49"/>
      <c r="D64" s="50"/>
      <c r="E64" s="50"/>
      <c r="F64" s="50"/>
      <c r="G64" s="50"/>
    </row>
    <row r="65" spans="1:7" x14ac:dyDescent="0.2">
      <c r="A65" s="46"/>
      <c r="B65" s="47"/>
      <c r="C65" s="47"/>
      <c r="D65" s="46"/>
      <c r="E65" s="46"/>
      <c r="F65" s="46"/>
      <c r="G65" s="46"/>
    </row>
    <row r="67" spans="1:7" x14ac:dyDescent="0.2">
      <c r="D67" s="53"/>
      <c r="E67" s="53"/>
      <c r="F67" s="53"/>
      <c r="G67" s="53"/>
    </row>
  </sheetData>
  <mergeCells count="27">
    <mergeCell ref="B63:C63"/>
    <mergeCell ref="A18:A21"/>
    <mergeCell ref="B18:B21"/>
    <mergeCell ref="A8:G9"/>
    <mergeCell ref="A12:A14"/>
    <mergeCell ref="B12:B14"/>
    <mergeCell ref="C12:C14"/>
    <mergeCell ref="D12:D14"/>
    <mergeCell ref="E12:G12"/>
    <mergeCell ref="E13:F13"/>
    <mergeCell ref="G13:G14"/>
    <mergeCell ref="A34:A37"/>
    <mergeCell ref="A26:A29"/>
    <mergeCell ref="A56:A59"/>
    <mergeCell ref="B34:B37"/>
    <mergeCell ref="A50:A54"/>
    <mergeCell ref="B50:B54"/>
    <mergeCell ref="B39:B43"/>
    <mergeCell ref="B44:B49"/>
    <mergeCell ref="B55:B59"/>
    <mergeCell ref="A44:A49"/>
    <mergeCell ref="A39:A43"/>
    <mergeCell ref="A23:A25"/>
    <mergeCell ref="B23:B25"/>
    <mergeCell ref="B26:B29"/>
    <mergeCell ref="A30:A33"/>
    <mergeCell ref="B30:B33"/>
  </mergeCells>
  <pageMargins left="0.9055118110236221" right="0.51181102362204722" top="0.78740157480314965" bottom="0.86614173228346458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showZeros="0" workbookViewId="0">
      <selection activeCell="C12" sqref="C12:C15"/>
    </sheetView>
  </sheetViews>
  <sheetFormatPr defaultColWidth="10.140625" defaultRowHeight="15.75" x14ac:dyDescent="0.25"/>
  <cols>
    <col min="1" max="1" width="6" style="80" customWidth="1"/>
    <col min="2" max="2" width="58.7109375" customWidth="1"/>
    <col min="3" max="3" width="18.5703125" customWidth="1"/>
    <col min="253" max="253" width="6" customWidth="1"/>
    <col min="254" max="254" width="54.28515625" customWidth="1"/>
    <col min="255" max="255" width="15.140625" customWidth="1"/>
    <col min="256" max="256" width="10.85546875" customWidth="1"/>
    <col min="257" max="257" width="11.140625" customWidth="1"/>
    <col min="509" max="509" width="6" customWidth="1"/>
    <col min="510" max="510" width="54.28515625" customWidth="1"/>
    <col min="511" max="511" width="15.140625" customWidth="1"/>
    <col min="512" max="512" width="10.85546875" customWidth="1"/>
    <col min="513" max="513" width="11.140625" customWidth="1"/>
    <col min="765" max="765" width="6" customWidth="1"/>
    <col min="766" max="766" width="54.28515625" customWidth="1"/>
    <col min="767" max="767" width="15.140625" customWidth="1"/>
    <col min="768" max="768" width="10.85546875" customWidth="1"/>
    <col min="769" max="769" width="11.140625" customWidth="1"/>
    <col min="1021" max="1021" width="6" customWidth="1"/>
    <col min="1022" max="1022" width="54.28515625" customWidth="1"/>
    <col min="1023" max="1023" width="15.140625" customWidth="1"/>
    <col min="1024" max="1024" width="10.85546875" customWidth="1"/>
    <col min="1025" max="1025" width="11.140625" customWidth="1"/>
    <col min="1277" max="1277" width="6" customWidth="1"/>
    <col min="1278" max="1278" width="54.28515625" customWidth="1"/>
    <col min="1279" max="1279" width="15.140625" customWidth="1"/>
    <col min="1280" max="1280" width="10.85546875" customWidth="1"/>
    <col min="1281" max="1281" width="11.140625" customWidth="1"/>
    <col min="1533" max="1533" width="6" customWidth="1"/>
    <col min="1534" max="1534" width="54.28515625" customWidth="1"/>
    <col min="1535" max="1535" width="15.140625" customWidth="1"/>
    <col min="1536" max="1536" width="10.85546875" customWidth="1"/>
    <col min="1537" max="1537" width="11.140625" customWidth="1"/>
    <col min="1789" max="1789" width="6" customWidth="1"/>
    <col min="1790" max="1790" width="54.28515625" customWidth="1"/>
    <col min="1791" max="1791" width="15.140625" customWidth="1"/>
    <col min="1792" max="1792" width="10.85546875" customWidth="1"/>
    <col min="1793" max="1793" width="11.140625" customWidth="1"/>
    <col min="2045" max="2045" width="6" customWidth="1"/>
    <col min="2046" max="2046" width="54.28515625" customWidth="1"/>
    <col min="2047" max="2047" width="15.140625" customWidth="1"/>
    <col min="2048" max="2048" width="10.85546875" customWidth="1"/>
    <col min="2049" max="2049" width="11.140625" customWidth="1"/>
    <col min="2301" max="2301" width="6" customWidth="1"/>
    <col min="2302" max="2302" width="54.28515625" customWidth="1"/>
    <col min="2303" max="2303" width="15.140625" customWidth="1"/>
    <col min="2304" max="2304" width="10.85546875" customWidth="1"/>
    <col min="2305" max="2305" width="11.140625" customWidth="1"/>
    <col min="2557" max="2557" width="6" customWidth="1"/>
    <col min="2558" max="2558" width="54.28515625" customWidth="1"/>
    <col min="2559" max="2559" width="15.140625" customWidth="1"/>
    <col min="2560" max="2560" width="10.85546875" customWidth="1"/>
    <col min="2561" max="2561" width="11.140625" customWidth="1"/>
    <col min="2813" max="2813" width="6" customWidth="1"/>
    <col min="2814" max="2814" width="54.28515625" customWidth="1"/>
    <col min="2815" max="2815" width="15.140625" customWidth="1"/>
    <col min="2816" max="2816" width="10.85546875" customWidth="1"/>
    <col min="2817" max="2817" width="11.140625" customWidth="1"/>
    <col min="3069" max="3069" width="6" customWidth="1"/>
    <col min="3070" max="3070" width="54.28515625" customWidth="1"/>
    <col min="3071" max="3071" width="15.140625" customWidth="1"/>
    <col min="3072" max="3072" width="10.85546875" customWidth="1"/>
    <col min="3073" max="3073" width="11.140625" customWidth="1"/>
    <col min="3325" max="3325" width="6" customWidth="1"/>
    <col min="3326" max="3326" width="54.28515625" customWidth="1"/>
    <col min="3327" max="3327" width="15.140625" customWidth="1"/>
    <col min="3328" max="3328" width="10.85546875" customWidth="1"/>
    <col min="3329" max="3329" width="11.140625" customWidth="1"/>
    <col min="3581" max="3581" width="6" customWidth="1"/>
    <col min="3582" max="3582" width="54.28515625" customWidth="1"/>
    <col min="3583" max="3583" width="15.140625" customWidth="1"/>
    <col min="3584" max="3584" width="10.85546875" customWidth="1"/>
    <col min="3585" max="3585" width="11.140625" customWidth="1"/>
    <col min="3837" max="3837" width="6" customWidth="1"/>
    <col min="3838" max="3838" width="54.28515625" customWidth="1"/>
    <col min="3839" max="3839" width="15.140625" customWidth="1"/>
    <col min="3840" max="3840" width="10.85546875" customWidth="1"/>
    <col min="3841" max="3841" width="11.140625" customWidth="1"/>
    <col min="4093" max="4093" width="6" customWidth="1"/>
    <col min="4094" max="4094" width="54.28515625" customWidth="1"/>
    <col min="4095" max="4095" width="15.140625" customWidth="1"/>
    <col min="4096" max="4096" width="10.85546875" customWidth="1"/>
    <col min="4097" max="4097" width="11.140625" customWidth="1"/>
    <col min="4349" max="4349" width="6" customWidth="1"/>
    <col min="4350" max="4350" width="54.28515625" customWidth="1"/>
    <col min="4351" max="4351" width="15.140625" customWidth="1"/>
    <col min="4352" max="4352" width="10.85546875" customWidth="1"/>
    <col min="4353" max="4353" width="11.140625" customWidth="1"/>
    <col min="4605" max="4605" width="6" customWidth="1"/>
    <col min="4606" max="4606" width="54.28515625" customWidth="1"/>
    <col min="4607" max="4607" width="15.140625" customWidth="1"/>
    <col min="4608" max="4608" width="10.85546875" customWidth="1"/>
    <col min="4609" max="4609" width="11.140625" customWidth="1"/>
    <col min="4861" max="4861" width="6" customWidth="1"/>
    <col min="4862" max="4862" width="54.28515625" customWidth="1"/>
    <col min="4863" max="4863" width="15.140625" customWidth="1"/>
    <col min="4864" max="4864" width="10.85546875" customWidth="1"/>
    <col min="4865" max="4865" width="11.140625" customWidth="1"/>
    <col min="5117" max="5117" width="6" customWidth="1"/>
    <col min="5118" max="5118" width="54.28515625" customWidth="1"/>
    <col min="5119" max="5119" width="15.140625" customWidth="1"/>
    <col min="5120" max="5120" width="10.85546875" customWidth="1"/>
    <col min="5121" max="5121" width="11.140625" customWidth="1"/>
    <col min="5373" max="5373" width="6" customWidth="1"/>
    <col min="5374" max="5374" width="54.28515625" customWidth="1"/>
    <col min="5375" max="5375" width="15.140625" customWidth="1"/>
    <col min="5376" max="5376" width="10.85546875" customWidth="1"/>
    <col min="5377" max="5377" width="11.140625" customWidth="1"/>
    <col min="5629" max="5629" width="6" customWidth="1"/>
    <col min="5630" max="5630" width="54.28515625" customWidth="1"/>
    <col min="5631" max="5631" width="15.140625" customWidth="1"/>
    <col min="5632" max="5632" width="10.85546875" customWidth="1"/>
    <col min="5633" max="5633" width="11.140625" customWidth="1"/>
    <col min="5885" max="5885" width="6" customWidth="1"/>
    <col min="5886" max="5886" width="54.28515625" customWidth="1"/>
    <col min="5887" max="5887" width="15.140625" customWidth="1"/>
    <col min="5888" max="5888" width="10.85546875" customWidth="1"/>
    <col min="5889" max="5889" width="11.140625" customWidth="1"/>
    <col min="6141" max="6141" width="6" customWidth="1"/>
    <col min="6142" max="6142" width="54.28515625" customWidth="1"/>
    <col min="6143" max="6143" width="15.140625" customWidth="1"/>
    <col min="6144" max="6144" width="10.85546875" customWidth="1"/>
    <col min="6145" max="6145" width="11.140625" customWidth="1"/>
    <col min="6397" max="6397" width="6" customWidth="1"/>
    <col min="6398" max="6398" width="54.28515625" customWidth="1"/>
    <col min="6399" max="6399" width="15.140625" customWidth="1"/>
    <col min="6400" max="6400" width="10.85546875" customWidth="1"/>
    <col min="6401" max="6401" width="11.140625" customWidth="1"/>
    <col min="6653" max="6653" width="6" customWidth="1"/>
    <col min="6654" max="6654" width="54.28515625" customWidth="1"/>
    <col min="6655" max="6655" width="15.140625" customWidth="1"/>
    <col min="6656" max="6656" width="10.85546875" customWidth="1"/>
    <col min="6657" max="6657" width="11.140625" customWidth="1"/>
    <col min="6909" max="6909" width="6" customWidth="1"/>
    <col min="6910" max="6910" width="54.28515625" customWidth="1"/>
    <col min="6911" max="6911" width="15.140625" customWidth="1"/>
    <col min="6912" max="6912" width="10.85546875" customWidth="1"/>
    <col min="6913" max="6913" width="11.140625" customWidth="1"/>
    <col min="7165" max="7165" width="6" customWidth="1"/>
    <col min="7166" max="7166" width="54.28515625" customWidth="1"/>
    <col min="7167" max="7167" width="15.140625" customWidth="1"/>
    <col min="7168" max="7168" width="10.85546875" customWidth="1"/>
    <col min="7169" max="7169" width="11.140625" customWidth="1"/>
    <col min="7421" max="7421" width="6" customWidth="1"/>
    <col min="7422" max="7422" width="54.28515625" customWidth="1"/>
    <col min="7423" max="7423" width="15.140625" customWidth="1"/>
    <col min="7424" max="7424" width="10.85546875" customWidth="1"/>
    <col min="7425" max="7425" width="11.140625" customWidth="1"/>
    <col min="7677" max="7677" width="6" customWidth="1"/>
    <col min="7678" max="7678" width="54.28515625" customWidth="1"/>
    <col min="7679" max="7679" width="15.140625" customWidth="1"/>
    <col min="7680" max="7680" width="10.85546875" customWidth="1"/>
    <col min="7681" max="7681" width="11.140625" customWidth="1"/>
    <col min="7933" max="7933" width="6" customWidth="1"/>
    <col min="7934" max="7934" width="54.28515625" customWidth="1"/>
    <col min="7935" max="7935" width="15.140625" customWidth="1"/>
    <col min="7936" max="7936" width="10.85546875" customWidth="1"/>
    <col min="7937" max="7937" width="11.140625" customWidth="1"/>
    <col min="8189" max="8189" width="6" customWidth="1"/>
    <col min="8190" max="8190" width="54.28515625" customWidth="1"/>
    <col min="8191" max="8191" width="15.140625" customWidth="1"/>
    <col min="8192" max="8192" width="10.85546875" customWidth="1"/>
    <col min="8193" max="8193" width="11.140625" customWidth="1"/>
    <col min="8445" max="8445" width="6" customWidth="1"/>
    <col min="8446" max="8446" width="54.28515625" customWidth="1"/>
    <col min="8447" max="8447" width="15.140625" customWidth="1"/>
    <col min="8448" max="8448" width="10.85546875" customWidth="1"/>
    <col min="8449" max="8449" width="11.140625" customWidth="1"/>
    <col min="8701" max="8701" width="6" customWidth="1"/>
    <col min="8702" max="8702" width="54.28515625" customWidth="1"/>
    <col min="8703" max="8703" width="15.140625" customWidth="1"/>
    <col min="8704" max="8704" width="10.85546875" customWidth="1"/>
    <col min="8705" max="8705" width="11.140625" customWidth="1"/>
    <col min="8957" max="8957" width="6" customWidth="1"/>
    <col min="8958" max="8958" width="54.28515625" customWidth="1"/>
    <col min="8959" max="8959" width="15.140625" customWidth="1"/>
    <col min="8960" max="8960" width="10.85546875" customWidth="1"/>
    <col min="8961" max="8961" width="11.140625" customWidth="1"/>
    <col min="9213" max="9213" width="6" customWidth="1"/>
    <col min="9214" max="9214" width="54.28515625" customWidth="1"/>
    <col min="9215" max="9215" width="15.140625" customWidth="1"/>
    <col min="9216" max="9216" width="10.85546875" customWidth="1"/>
    <col min="9217" max="9217" width="11.140625" customWidth="1"/>
    <col min="9469" max="9469" width="6" customWidth="1"/>
    <col min="9470" max="9470" width="54.28515625" customWidth="1"/>
    <col min="9471" max="9471" width="15.140625" customWidth="1"/>
    <col min="9472" max="9472" width="10.85546875" customWidth="1"/>
    <col min="9473" max="9473" width="11.140625" customWidth="1"/>
    <col min="9725" max="9725" width="6" customWidth="1"/>
    <col min="9726" max="9726" width="54.28515625" customWidth="1"/>
    <col min="9727" max="9727" width="15.140625" customWidth="1"/>
    <col min="9728" max="9728" width="10.85546875" customWidth="1"/>
    <col min="9729" max="9729" width="11.140625" customWidth="1"/>
    <col min="9981" max="9981" width="6" customWidth="1"/>
    <col min="9982" max="9982" width="54.28515625" customWidth="1"/>
    <col min="9983" max="9983" width="15.140625" customWidth="1"/>
    <col min="9984" max="9984" width="10.85546875" customWidth="1"/>
    <col min="9985" max="9985" width="11.140625" customWidth="1"/>
    <col min="10237" max="10237" width="6" customWidth="1"/>
    <col min="10238" max="10238" width="54.28515625" customWidth="1"/>
    <col min="10239" max="10239" width="15.140625" customWidth="1"/>
    <col min="10240" max="10240" width="10.85546875" customWidth="1"/>
    <col min="10241" max="10241" width="11.140625" customWidth="1"/>
    <col min="10493" max="10493" width="6" customWidth="1"/>
    <col min="10494" max="10494" width="54.28515625" customWidth="1"/>
    <col min="10495" max="10495" width="15.140625" customWidth="1"/>
    <col min="10496" max="10496" width="10.85546875" customWidth="1"/>
    <col min="10497" max="10497" width="11.140625" customWidth="1"/>
    <col min="10749" max="10749" width="6" customWidth="1"/>
    <col min="10750" max="10750" width="54.28515625" customWidth="1"/>
    <col min="10751" max="10751" width="15.140625" customWidth="1"/>
    <col min="10752" max="10752" width="10.85546875" customWidth="1"/>
    <col min="10753" max="10753" width="11.140625" customWidth="1"/>
    <col min="11005" max="11005" width="6" customWidth="1"/>
    <col min="11006" max="11006" width="54.28515625" customWidth="1"/>
    <col min="11007" max="11007" width="15.140625" customWidth="1"/>
    <col min="11008" max="11008" width="10.85546875" customWidth="1"/>
    <col min="11009" max="11009" width="11.140625" customWidth="1"/>
    <col min="11261" max="11261" width="6" customWidth="1"/>
    <col min="11262" max="11262" width="54.28515625" customWidth="1"/>
    <col min="11263" max="11263" width="15.140625" customWidth="1"/>
    <col min="11264" max="11264" width="10.85546875" customWidth="1"/>
    <col min="11265" max="11265" width="11.140625" customWidth="1"/>
    <col min="11517" max="11517" width="6" customWidth="1"/>
    <col min="11518" max="11518" width="54.28515625" customWidth="1"/>
    <col min="11519" max="11519" width="15.140625" customWidth="1"/>
    <col min="11520" max="11520" width="10.85546875" customWidth="1"/>
    <col min="11521" max="11521" width="11.140625" customWidth="1"/>
    <col min="11773" max="11773" width="6" customWidth="1"/>
    <col min="11774" max="11774" width="54.28515625" customWidth="1"/>
    <col min="11775" max="11775" width="15.140625" customWidth="1"/>
    <col min="11776" max="11776" width="10.85546875" customWidth="1"/>
    <col min="11777" max="11777" width="11.140625" customWidth="1"/>
    <col min="12029" max="12029" width="6" customWidth="1"/>
    <col min="12030" max="12030" width="54.28515625" customWidth="1"/>
    <col min="12031" max="12031" width="15.140625" customWidth="1"/>
    <col min="12032" max="12032" width="10.85546875" customWidth="1"/>
    <col min="12033" max="12033" width="11.140625" customWidth="1"/>
    <col min="12285" max="12285" width="6" customWidth="1"/>
    <col min="12286" max="12286" width="54.28515625" customWidth="1"/>
    <col min="12287" max="12287" width="15.140625" customWidth="1"/>
    <col min="12288" max="12288" width="10.85546875" customWidth="1"/>
    <col min="12289" max="12289" width="11.140625" customWidth="1"/>
    <col min="12541" max="12541" width="6" customWidth="1"/>
    <col min="12542" max="12542" width="54.28515625" customWidth="1"/>
    <col min="12543" max="12543" width="15.140625" customWidth="1"/>
    <col min="12544" max="12544" width="10.85546875" customWidth="1"/>
    <col min="12545" max="12545" width="11.140625" customWidth="1"/>
    <col min="12797" max="12797" width="6" customWidth="1"/>
    <col min="12798" max="12798" width="54.28515625" customWidth="1"/>
    <col min="12799" max="12799" width="15.140625" customWidth="1"/>
    <col min="12800" max="12800" width="10.85546875" customWidth="1"/>
    <col min="12801" max="12801" width="11.140625" customWidth="1"/>
    <col min="13053" max="13053" width="6" customWidth="1"/>
    <col min="13054" max="13054" width="54.28515625" customWidth="1"/>
    <col min="13055" max="13055" width="15.140625" customWidth="1"/>
    <col min="13056" max="13056" width="10.85546875" customWidth="1"/>
    <col min="13057" max="13057" width="11.140625" customWidth="1"/>
    <col min="13309" max="13309" width="6" customWidth="1"/>
    <col min="13310" max="13310" width="54.28515625" customWidth="1"/>
    <col min="13311" max="13311" width="15.140625" customWidth="1"/>
    <col min="13312" max="13312" width="10.85546875" customWidth="1"/>
    <col min="13313" max="13313" width="11.140625" customWidth="1"/>
    <col min="13565" max="13565" width="6" customWidth="1"/>
    <col min="13566" max="13566" width="54.28515625" customWidth="1"/>
    <col min="13567" max="13567" width="15.140625" customWidth="1"/>
    <col min="13568" max="13568" width="10.85546875" customWidth="1"/>
    <col min="13569" max="13569" width="11.140625" customWidth="1"/>
    <col min="13821" max="13821" width="6" customWidth="1"/>
    <col min="13822" max="13822" width="54.28515625" customWidth="1"/>
    <col min="13823" max="13823" width="15.140625" customWidth="1"/>
    <col min="13824" max="13824" width="10.85546875" customWidth="1"/>
    <col min="13825" max="13825" width="11.140625" customWidth="1"/>
    <col min="14077" max="14077" width="6" customWidth="1"/>
    <col min="14078" max="14078" width="54.28515625" customWidth="1"/>
    <col min="14079" max="14079" width="15.140625" customWidth="1"/>
    <col min="14080" max="14080" width="10.85546875" customWidth="1"/>
    <col min="14081" max="14081" width="11.140625" customWidth="1"/>
    <col min="14333" max="14333" width="6" customWidth="1"/>
    <col min="14334" max="14334" width="54.28515625" customWidth="1"/>
    <col min="14335" max="14335" width="15.140625" customWidth="1"/>
    <col min="14336" max="14336" width="10.85546875" customWidth="1"/>
    <col min="14337" max="14337" width="11.140625" customWidth="1"/>
    <col min="14589" max="14589" width="6" customWidth="1"/>
    <col min="14590" max="14590" width="54.28515625" customWidth="1"/>
    <col min="14591" max="14591" width="15.140625" customWidth="1"/>
    <col min="14592" max="14592" width="10.85546875" customWidth="1"/>
    <col min="14593" max="14593" width="11.140625" customWidth="1"/>
    <col min="14845" max="14845" width="6" customWidth="1"/>
    <col min="14846" max="14846" width="54.28515625" customWidth="1"/>
    <col min="14847" max="14847" width="15.140625" customWidth="1"/>
    <col min="14848" max="14848" width="10.85546875" customWidth="1"/>
    <col min="14849" max="14849" width="11.140625" customWidth="1"/>
    <col min="15101" max="15101" width="6" customWidth="1"/>
    <col min="15102" max="15102" width="54.28515625" customWidth="1"/>
    <col min="15103" max="15103" width="15.140625" customWidth="1"/>
    <col min="15104" max="15104" width="10.85546875" customWidth="1"/>
    <col min="15105" max="15105" width="11.140625" customWidth="1"/>
    <col min="15357" max="15357" width="6" customWidth="1"/>
    <col min="15358" max="15358" width="54.28515625" customWidth="1"/>
    <col min="15359" max="15359" width="15.140625" customWidth="1"/>
    <col min="15360" max="15360" width="10.85546875" customWidth="1"/>
    <col min="15361" max="15361" width="11.140625" customWidth="1"/>
    <col min="15613" max="15613" width="6" customWidth="1"/>
    <col min="15614" max="15614" width="54.28515625" customWidth="1"/>
    <col min="15615" max="15615" width="15.140625" customWidth="1"/>
    <col min="15616" max="15616" width="10.85546875" customWidth="1"/>
    <col min="15617" max="15617" width="11.140625" customWidth="1"/>
    <col min="15869" max="15869" width="6" customWidth="1"/>
    <col min="15870" max="15870" width="54.28515625" customWidth="1"/>
    <col min="15871" max="15871" width="15.140625" customWidth="1"/>
    <col min="15872" max="15872" width="10.85546875" customWidth="1"/>
    <col min="15873" max="15873" width="11.140625" customWidth="1"/>
    <col min="16125" max="16125" width="6" customWidth="1"/>
    <col min="16126" max="16126" width="54.28515625" customWidth="1"/>
    <col min="16127" max="16127" width="15.140625" customWidth="1"/>
    <col min="16128" max="16128" width="10.85546875" customWidth="1"/>
    <col min="16129" max="16129" width="11.140625" customWidth="1"/>
  </cols>
  <sheetData>
    <row r="1" spans="1:3" x14ac:dyDescent="0.25">
      <c r="A1" s="63"/>
      <c r="B1" s="64" t="s">
        <v>89</v>
      </c>
      <c r="C1" s="63"/>
    </row>
    <row r="2" spans="1:3" x14ac:dyDescent="0.25">
      <c r="A2" s="63"/>
      <c r="B2" s="64" t="s">
        <v>191</v>
      </c>
      <c r="C2" s="63"/>
    </row>
    <row r="3" spans="1:3" x14ac:dyDescent="0.25">
      <c r="A3" s="63"/>
      <c r="B3" s="64" t="s">
        <v>220</v>
      </c>
      <c r="C3" s="63"/>
    </row>
    <row r="4" spans="1:3" x14ac:dyDescent="0.25">
      <c r="A4" s="63"/>
      <c r="B4" s="64" t="s">
        <v>193</v>
      </c>
      <c r="C4" s="63"/>
    </row>
    <row r="5" spans="1:3" x14ac:dyDescent="0.25">
      <c r="A5" s="63"/>
      <c r="B5" s="64" t="s">
        <v>221</v>
      </c>
      <c r="C5" s="63"/>
    </row>
    <row r="6" spans="1:3" ht="15" customHeight="1" x14ac:dyDescent="0.25">
      <c r="A6" s="63"/>
      <c r="B6" s="64" t="s">
        <v>222</v>
      </c>
      <c r="C6" s="63"/>
    </row>
    <row r="7" spans="1:3" ht="49.5" customHeight="1" x14ac:dyDescent="0.25">
      <c r="A7" s="146" t="s">
        <v>223</v>
      </c>
      <c r="B7" s="146"/>
      <c r="C7" s="146"/>
    </row>
    <row r="8" spans="1:3" x14ac:dyDescent="0.25">
      <c r="A8" s="63"/>
      <c r="B8" s="63"/>
      <c r="C8" s="63"/>
    </row>
    <row r="9" spans="1:3" x14ac:dyDescent="0.25">
      <c r="A9" s="65"/>
      <c r="B9" s="64"/>
      <c r="C9" s="27" t="s">
        <v>115</v>
      </c>
    </row>
    <row r="10" spans="1:3" ht="32.25" customHeight="1" x14ac:dyDescent="0.25">
      <c r="A10" s="66" t="s">
        <v>0</v>
      </c>
      <c r="B10" s="67" t="s">
        <v>32</v>
      </c>
      <c r="C10" s="32" t="s">
        <v>224</v>
      </c>
    </row>
    <row r="11" spans="1:3" x14ac:dyDescent="0.25">
      <c r="A11" s="68">
        <v>1</v>
      </c>
      <c r="B11" s="69">
        <v>2</v>
      </c>
      <c r="C11" s="70">
        <v>3</v>
      </c>
    </row>
    <row r="12" spans="1:3" x14ac:dyDescent="0.25">
      <c r="A12" s="71">
        <v>1</v>
      </c>
      <c r="B12" s="72" t="s">
        <v>49</v>
      </c>
      <c r="C12" s="73">
        <v>2900</v>
      </c>
    </row>
    <row r="13" spans="1:3" x14ac:dyDescent="0.25">
      <c r="A13" s="71">
        <v>2</v>
      </c>
      <c r="B13" s="32" t="s">
        <v>55</v>
      </c>
      <c r="C13" s="74">
        <v>96.2</v>
      </c>
    </row>
    <row r="14" spans="1:3" x14ac:dyDescent="0.25">
      <c r="A14" s="71">
        <v>3</v>
      </c>
      <c r="B14" s="32" t="s">
        <v>57</v>
      </c>
      <c r="C14" s="74">
        <v>2803.8</v>
      </c>
    </row>
    <row r="15" spans="1:3" x14ac:dyDescent="0.25">
      <c r="A15" s="71">
        <v>4</v>
      </c>
      <c r="B15" s="75" t="s">
        <v>82</v>
      </c>
      <c r="C15" s="73">
        <v>2900</v>
      </c>
    </row>
    <row r="16" spans="1:3" x14ac:dyDescent="0.25">
      <c r="A16" s="76"/>
      <c r="B16" s="77"/>
      <c r="C16" s="78"/>
    </row>
    <row r="17" spans="1:3" x14ac:dyDescent="0.25">
      <c r="A17" s="76"/>
      <c r="B17" s="79"/>
      <c r="C17" s="78"/>
    </row>
    <row r="18" spans="1:3" x14ac:dyDescent="0.25">
      <c r="A18" s="76"/>
      <c r="B18" s="77"/>
      <c r="C18" s="77"/>
    </row>
    <row r="19" spans="1:3" x14ac:dyDescent="0.25">
      <c r="C19" s="81"/>
    </row>
  </sheetData>
  <mergeCells count="1">
    <mergeCell ref="A7:C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"/>
  <sheetViews>
    <sheetView showZeros="0" zoomScaleNormal="100" workbookViewId="0">
      <pane xSplit="2" ySplit="13" topLeftCell="C14" activePane="bottomRight" state="frozen"/>
      <selection pane="topRight" activeCell="C1" sqref="C1"/>
      <selection pane="bottomLeft" activeCell="A12" sqref="A12"/>
      <selection pane="bottomRight" activeCell="K23" sqref="K23"/>
    </sheetView>
  </sheetViews>
  <sheetFormatPr defaultRowHeight="15" x14ac:dyDescent="0.25"/>
  <cols>
    <col min="2" max="2" width="44" customWidth="1"/>
    <col min="3" max="3" width="10.42578125" customWidth="1"/>
    <col min="4" max="4" width="10.140625" customWidth="1"/>
    <col min="5" max="5" width="10.42578125" customWidth="1"/>
    <col min="6" max="6" width="11" customWidth="1"/>
  </cols>
  <sheetData>
    <row r="1" spans="1:8" ht="15.75" x14ac:dyDescent="0.25">
      <c r="A1" s="82"/>
      <c r="B1" s="82"/>
      <c r="C1" s="83" t="s">
        <v>225</v>
      </c>
      <c r="D1" s="82"/>
      <c r="E1" s="82"/>
      <c r="F1" s="82"/>
    </row>
    <row r="2" spans="1:8" ht="15.75" x14ac:dyDescent="0.25">
      <c r="A2" s="82"/>
      <c r="B2" s="82"/>
      <c r="C2" s="84" t="s">
        <v>226</v>
      </c>
      <c r="D2" s="82"/>
      <c r="E2" s="82"/>
      <c r="F2" s="82"/>
    </row>
    <row r="3" spans="1:8" ht="15.75" x14ac:dyDescent="0.25">
      <c r="A3" s="82"/>
      <c r="B3" s="82"/>
      <c r="C3" s="84" t="s">
        <v>227</v>
      </c>
      <c r="D3" s="82"/>
      <c r="E3" s="82"/>
      <c r="F3" s="82"/>
    </row>
    <row r="4" spans="1:8" ht="15.75" x14ac:dyDescent="0.25">
      <c r="A4" s="82"/>
      <c r="B4" s="82"/>
      <c r="C4" s="44" t="s">
        <v>228</v>
      </c>
      <c r="D4" s="82"/>
      <c r="E4" s="82"/>
      <c r="F4" s="82"/>
    </row>
    <row r="5" spans="1:8" ht="15.75" x14ac:dyDescent="0.25">
      <c r="A5" s="82"/>
      <c r="B5" s="82"/>
      <c r="C5" s="44" t="s">
        <v>229</v>
      </c>
      <c r="D5" s="82"/>
      <c r="E5" s="82"/>
      <c r="F5" s="82"/>
    </row>
    <row r="6" spans="1:8" ht="15.75" x14ac:dyDescent="0.25">
      <c r="A6" s="82"/>
      <c r="B6" s="82"/>
      <c r="C6" s="44" t="s">
        <v>230</v>
      </c>
      <c r="D6" s="82"/>
      <c r="E6" s="82"/>
      <c r="F6" s="82"/>
    </row>
    <row r="7" spans="1:8" ht="15.75" x14ac:dyDescent="0.25">
      <c r="A7" s="82"/>
      <c r="B7" s="82"/>
      <c r="C7" s="82"/>
      <c r="D7" s="82"/>
      <c r="E7" s="82"/>
      <c r="F7" s="82"/>
    </row>
    <row r="8" spans="1:8" s="1" customFormat="1" ht="15.75" x14ac:dyDescent="0.25">
      <c r="A8" s="147" t="s">
        <v>231</v>
      </c>
      <c r="B8" s="147"/>
      <c r="C8" s="147"/>
      <c r="D8" s="147"/>
      <c r="E8" s="147"/>
      <c r="F8" s="147"/>
    </row>
    <row r="9" spans="1:8" s="1" customFormat="1" ht="15.75" x14ac:dyDescent="0.25">
      <c r="A9" s="85"/>
      <c r="B9" s="85"/>
      <c r="C9" s="85"/>
      <c r="D9" s="85"/>
      <c r="E9" s="85"/>
      <c r="F9" s="85"/>
    </row>
    <row r="10" spans="1:8" s="90" customFormat="1" ht="15.75" x14ac:dyDescent="0.25">
      <c r="A10" s="86"/>
      <c r="B10" s="87"/>
      <c r="C10" s="88"/>
      <c r="D10" s="88"/>
      <c r="E10" s="88"/>
      <c r="F10" s="89" t="s">
        <v>115</v>
      </c>
    </row>
    <row r="11" spans="1:8" s="1" customFormat="1" ht="15.75" x14ac:dyDescent="0.25">
      <c r="A11" s="129" t="s">
        <v>0</v>
      </c>
      <c r="B11" s="129" t="s">
        <v>232</v>
      </c>
      <c r="C11" s="129" t="s">
        <v>1</v>
      </c>
      <c r="D11" s="130" t="s">
        <v>2</v>
      </c>
      <c r="E11" s="130"/>
      <c r="F11" s="130"/>
    </row>
    <row r="12" spans="1:8" s="1" customFormat="1" ht="15.75" customHeight="1" x14ac:dyDescent="0.25">
      <c r="A12" s="129"/>
      <c r="B12" s="129"/>
      <c r="C12" s="129"/>
      <c r="D12" s="129" t="s">
        <v>33</v>
      </c>
      <c r="E12" s="129"/>
      <c r="F12" s="129" t="s">
        <v>34</v>
      </c>
    </row>
    <row r="13" spans="1:8" s="1" customFormat="1" ht="47.25" x14ac:dyDescent="0.25">
      <c r="A13" s="129"/>
      <c r="B13" s="129"/>
      <c r="C13" s="129"/>
      <c r="D13" s="7" t="s">
        <v>35</v>
      </c>
      <c r="E13" s="7" t="s">
        <v>36</v>
      </c>
      <c r="F13" s="129"/>
    </row>
    <row r="14" spans="1:8" s="1" customFormat="1" ht="15.75" x14ac:dyDescent="0.25">
      <c r="A14" s="61">
        <v>1</v>
      </c>
      <c r="B14" s="61">
        <v>2</v>
      </c>
      <c r="C14" s="61">
        <v>3</v>
      </c>
      <c r="D14" s="61">
        <v>4</v>
      </c>
      <c r="E14" s="61">
        <v>5</v>
      </c>
      <c r="F14" s="61">
        <v>6</v>
      </c>
    </row>
    <row r="15" spans="1:8" ht="31.5" x14ac:dyDescent="0.25">
      <c r="A15" s="8">
        <v>1</v>
      </c>
      <c r="B15" s="6" t="s">
        <v>233</v>
      </c>
      <c r="C15" s="23">
        <v>1687.9</v>
      </c>
      <c r="D15" s="23">
        <v>1447.1</v>
      </c>
      <c r="E15" s="23">
        <v>136.4</v>
      </c>
      <c r="F15" s="23">
        <v>240.8</v>
      </c>
      <c r="H15" s="91"/>
    </row>
    <row r="16" spans="1:8" ht="15.75" x14ac:dyDescent="0.25">
      <c r="A16" s="8">
        <v>2</v>
      </c>
      <c r="B16" s="61" t="s">
        <v>2</v>
      </c>
      <c r="C16" s="51"/>
      <c r="D16" s="51"/>
      <c r="E16" s="51"/>
      <c r="F16" s="51"/>
    </row>
    <row r="17" spans="1:6" ht="15.75" x14ac:dyDescent="0.25">
      <c r="A17" s="8">
        <v>3</v>
      </c>
      <c r="B17" s="3" t="s">
        <v>3</v>
      </c>
      <c r="C17" s="23">
        <v>158.5</v>
      </c>
      <c r="D17" s="23">
        <v>0</v>
      </c>
      <c r="E17" s="23">
        <v>0</v>
      </c>
      <c r="F17" s="23">
        <v>158.5</v>
      </c>
    </row>
    <row r="18" spans="1:6" ht="15.75" x14ac:dyDescent="0.25">
      <c r="A18" s="8">
        <v>4</v>
      </c>
      <c r="B18" s="2" t="s">
        <v>38</v>
      </c>
      <c r="C18" s="51">
        <v>158.5</v>
      </c>
      <c r="D18" s="51">
        <v>0</v>
      </c>
      <c r="E18" s="51">
        <v>0</v>
      </c>
      <c r="F18" s="51">
        <v>158.5</v>
      </c>
    </row>
    <row r="19" spans="1:6" ht="15.75" x14ac:dyDescent="0.25">
      <c r="A19" s="8">
        <v>5</v>
      </c>
      <c r="B19" s="3" t="s">
        <v>4</v>
      </c>
      <c r="C19" s="23">
        <v>4.4000000000000004</v>
      </c>
      <c r="D19" s="23">
        <v>4.4000000000000004</v>
      </c>
      <c r="E19" s="23">
        <v>0</v>
      </c>
      <c r="F19" s="23">
        <v>0</v>
      </c>
    </row>
    <row r="20" spans="1:6" ht="31.5" x14ac:dyDescent="0.25">
      <c r="A20" s="8">
        <v>6</v>
      </c>
      <c r="B20" s="2" t="s">
        <v>62</v>
      </c>
      <c r="C20" s="51">
        <v>4.4000000000000004</v>
      </c>
      <c r="D20" s="51">
        <v>4.4000000000000004</v>
      </c>
      <c r="E20" s="51">
        <v>0</v>
      </c>
      <c r="F20" s="51">
        <v>0</v>
      </c>
    </row>
    <row r="21" spans="1:6" ht="15.75" x14ac:dyDescent="0.25">
      <c r="A21" s="8">
        <v>7</v>
      </c>
      <c r="B21" s="92" t="s">
        <v>234</v>
      </c>
      <c r="C21" s="51">
        <v>0.5</v>
      </c>
      <c r="D21" s="51">
        <v>0.5</v>
      </c>
      <c r="E21" s="51">
        <v>0</v>
      </c>
      <c r="F21" s="51">
        <v>0</v>
      </c>
    </row>
    <row r="22" spans="1:6" ht="15.75" x14ac:dyDescent="0.25">
      <c r="A22" s="8">
        <v>8</v>
      </c>
      <c r="B22" s="93" t="s">
        <v>235</v>
      </c>
      <c r="C22" s="23">
        <v>630.6</v>
      </c>
      <c r="D22" s="23">
        <v>550.29999999999995</v>
      </c>
      <c r="E22" s="23">
        <v>136.4</v>
      </c>
      <c r="F22" s="23">
        <v>80.3</v>
      </c>
    </row>
    <row r="23" spans="1:6" ht="15.75" x14ac:dyDescent="0.25">
      <c r="A23" s="8">
        <v>9</v>
      </c>
      <c r="B23" s="2" t="s">
        <v>122</v>
      </c>
      <c r="C23" s="51">
        <v>82.7</v>
      </c>
      <c r="D23" s="51">
        <v>66.900000000000006</v>
      </c>
      <c r="E23" s="51">
        <v>0</v>
      </c>
      <c r="F23" s="51">
        <v>15.8</v>
      </c>
    </row>
    <row r="24" spans="1:6" ht="15.75" x14ac:dyDescent="0.25">
      <c r="A24" s="8">
        <v>10</v>
      </c>
      <c r="B24" s="92" t="s">
        <v>234</v>
      </c>
      <c r="C24" s="51">
        <v>5.7</v>
      </c>
      <c r="D24" s="51">
        <v>5.7</v>
      </c>
      <c r="E24" s="51">
        <v>0</v>
      </c>
      <c r="F24" s="51">
        <v>0</v>
      </c>
    </row>
    <row r="25" spans="1:6" ht="15.75" x14ac:dyDescent="0.25">
      <c r="A25" s="8">
        <v>11</v>
      </c>
      <c r="B25" s="94" t="s">
        <v>55</v>
      </c>
      <c r="C25" s="51">
        <v>482.3</v>
      </c>
      <c r="D25" s="51">
        <v>417.8</v>
      </c>
      <c r="E25" s="51">
        <v>136.4</v>
      </c>
      <c r="F25" s="51">
        <v>64.5</v>
      </c>
    </row>
    <row r="26" spans="1:6" ht="15.75" x14ac:dyDescent="0.25">
      <c r="A26" s="8">
        <v>12</v>
      </c>
      <c r="B26" s="92" t="s">
        <v>234</v>
      </c>
      <c r="C26" s="51">
        <v>27.3</v>
      </c>
      <c r="D26" s="51">
        <v>27.3</v>
      </c>
      <c r="E26" s="51">
        <v>0</v>
      </c>
      <c r="F26" s="51">
        <v>0</v>
      </c>
    </row>
    <row r="27" spans="1:6" ht="15.75" x14ac:dyDescent="0.25">
      <c r="A27" s="8">
        <v>13</v>
      </c>
      <c r="B27" s="94" t="s">
        <v>69</v>
      </c>
      <c r="C27" s="51">
        <v>65.599999999999994</v>
      </c>
      <c r="D27" s="51">
        <v>65.599999999999994</v>
      </c>
      <c r="E27" s="51">
        <v>0</v>
      </c>
      <c r="F27" s="51">
        <v>0</v>
      </c>
    </row>
    <row r="28" spans="1:6" ht="15.75" x14ac:dyDescent="0.25">
      <c r="A28" s="8">
        <v>14</v>
      </c>
      <c r="B28" s="92" t="s">
        <v>234</v>
      </c>
      <c r="C28" s="51">
        <v>2.4</v>
      </c>
      <c r="D28" s="51">
        <v>2.4</v>
      </c>
      <c r="E28" s="51">
        <v>0</v>
      </c>
      <c r="F28" s="51">
        <v>0</v>
      </c>
    </row>
    <row r="29" spans="1:6" ht="15.75" x14ac:dyDescent="0.25">
      <c r="A29" s="8">
        <v>15</v>
      </c>
      <c r="B29" s="93" t="s">
        <v>6</v>
      </c>
      <c r="C29" s="23">
        <v>894.4</v>
      </c>
      <c r="D29" s="23">
        <v>892.4</v>
      </c>
      <c r="E29" s="23">
        <v>0</v>
      </c>
      <c r="F29" s="23">
        <v>2</v>
      </c>
    </row>
    <row r="30" spans="1:6" ht="15.75" x14ac:dyDescent="0.25">
      <c r="A30" s="8">
        <v>16</v>
      </c>
      <c r="B30" s="94" t="s">
        <v>72</v>
      </c>
      <c r="C30" s="51">
        <v>891.4</v>
      </c>
      <c r="D30" s="51">
        <v>889.4</v>
      </c>
      <c r="E30" s="51">
        <v>0</v>
      </c>
      <c r="F30" s="51">
        <v>2</v>
      </c>
    </row>
    <row r="31" spans="1:6" ht="15.75" x14ac:dyDescent="0.25">
      <c r="A31" s="8">
        <v>17</v>
      </c>
      <c r="B31" s="92" t="s">
        <v>234</v>
      </c>
      <c r="C31" s="51">
        <v>24.5</v>
      </c>
      <c r="D31" s="51">
        <v>24.5</v>
      </c>
      <c r="E31" s="51">
        <v>0</v>
      </c>
      <c r="F31" s="51">
        <v>0</v>
      </c>
    </row>
    <row r="32" spans="1:6" ht="15.75" x14ac:dyDescent="0.25">
      <c r="A32" s="8">
        <v>18</v>
      </c>
      <c r="B32" s="94" t="s">
        <v>78</v>
      </c>
      <c r="C32" s="51">
        <v>3</v>
      </c>
      <c r="D32" s="51">
        <v>3</v>
      </c>
      <c r="E32" s="51">
        <v>0</v>
      </c>
      <c r="F32" s="51">
        <v>0</v>
      </c>
    </row>
    <row r="33" spans="1:8" ht="31.5" x14ac:dyDescent="0.25">
      <c r="A33" s="8">
        <v>19</v>
      </c>
      <c r="B33" s="6" t="s">
        <v>236</v>
      </c>
      <c r="C33" s="23">
        <v>5104.8999999999996</v>
      </c>
      <c r="D33" s="23">
        <v>3018.2</v>
      </c>
      <c r="E33" s="23">
        <v>205</v>
      </c>
      <c r="F33" s="23">
        <v>2086.6999999999998</v>
      </c>
      <c r="H33" s="91"/>
    </row>
    <row r="34" spans="1:8" ht="15.75" x14ac:dyDescent="0.25">
      <c r="A34" s="8">
        <v>20</v>
      </c>
      <c r="B34" s="61" t="s">
        <v>2</v>
      </c>
      <c r="C34" s="51"/>
      <c r="D34" s="51"/>
      <c r="E34" s="51"/>
      <c r="F34" s="51"/>
    </row>
    <row r="35" spans="1:8" ht="47.25" x14ac:dyDescent="0.25">
      <c r="A35" s="8">
        <v>21</v>
      </c>
      <c r="B35" s="6" t="s">
        <v>237</v>
      </c>
      <c r="C35" s="23">
        <v>386</v>
      </c>
      <c r="D35" s="23">
        <v>368.4</v>
      </c>
      <c r="E35" s="23">
        <v>0</v>
      </c>
      <c r="F35" s="23">
        <v>17.600000000000001</v>
      </c>
      <c r="H35" s="91"/>
    </row>
    <row r="36" spans="1:8" ht="15.75" x14ac:dyDescent="0.25">
      <c r="A36" s="8">
        <v>22</v>
      </c>
      <c r="B36" s="3" t="s">
        <v>60</v>
      </c>
      <c r="C36" s="23">
        <v>17.600000000000001</v>
      </c>
      <c r="D36" s="23">
        <v>0</v>
      </c>
      <c r="E36" s="23">
        <v>0</v>
      </c>
      <c r="F36" s="23">
        <v>17.600000000000001</v>
      </c>
    </row>
    <row r="37" spans="1:8" ht="15.75" x14ac:dyDescent="0.25">
      <c r="A37" s="8">
        <v>23</v>
      </c>
      <c r="B37" s="94" t="s">
        <v>61</v>
      </c>
      <c r="C37" s="51">
        <v>17.600000000000001</v>
      </c>
      <c r="D37" s="51">
        <v>0</v>
      </c>
      <c r="E37" s="51">
        <v>0</v>
      </c>
      <c r="F37" s="51">
        <v>17.600000000000001</v>
      </c>
    </row>
    <row r="38" spans="1:8" ht="15.75" x14ac:dyDescent="0.25">
      <c r="A38" s="8">
        <v>24</v>
      </c>
      <c r="B38" s="3" t="s">
        <v>4</v>
      </c>
      <c r="C38" s="23">
        <v>368.4</v>
      </c>
      <c r="D38" s="23">
        <v>368.4</v>
      </c>
      <c r="E38" s="23">
        <v>0</v>
      </c>
      <c r="F38" s="23">
        <v>0</v>
      </c>
    </row>
    <row r="39" spans="1:8" ht="15.75" x14ac:dyDescent="0.25">
      <c r="A39" s="8">
        <v>25</v>
      </c>
      <c r="B39" s="94" t="s">
        <v>61</v>
      </c>
      <c r="C39" s="51">
        <v>368.4</v>
      </c>
      <c r="D39" s="51">
        <v>368.4</v>
      </c>
      <c r="E39" s="51">
        <v>0</v>
      </c>
      <c r="F39" s="51">
        <v>0</v>
      </c>
    </row>
    <row r="40" spans="1:8" ht="47.25" x14ac:dyDescent="0.25">
      <c r="A40" s="8">
        <v>26</v>
      </c>
      <c r="B40" s="3" t="s">
        <v>238</v>
      </c>
      <c r="C40" s="23">
        <v>34.799999999999997</v>
      </c>
      <c r="D40" s="23">
        <v>34.799999999999997</v>
      </c>
      <c r="E40" s="23">
        <v>0</v>
      </c>
      <c r="F40" s="23">
        <v>0</v>
      </c>
    </row>
    <row r="41" spans="1:8" ht="15.75" x14ac:dyDescent="0.25">
      <c r="A41" s="8">
        <v>27</v>
      </c>
      <c r="B41" s="3" t="s">
        <v>6</v>
      </c>
      <c r="C41" s="23">
        <v>34.799999999999997</v>
      </c>
      <c r="D41" s="23">
        <v>34.799999999999997</v>
      </c>
      <c r="E41" s="23">
        <v>0</v>
      </c>
      <c r="F41" s="23">
        <v>0</v>
      </c>
    </row>
    <row r="42" spans="1:8" ht="15.75" x14ac:dyDescent="0.25">
      <c r="A42" s="8">
        <v>28</v>
      </c>
      <c r="B42" s="2" t="s">
        <v>78</v>
      </c>
      <c r="C42" s="51">
        <v>34.799999999999997</v>
      </c>
      <c r="D42" s="51">
        <v>34.799999999999997</v>
      </c>
      <c r="E42" s="51">
        <v>0</v>
      </c>
      <c r="F42" s="51">
        <v>0</v>
      </c>
    </row>
    <row r="43" spans="1:8" ht="63" x14ac:dyDescent="0.25">
      <c r="A43" s="8">
        <v>29</v>
      </c>
      <c r="B43" s="6" t="s">
        <v>239</v>
      </c>
      <c r="C43" s="23">
        <v>1235.5</v>
      </c>
      <c r="D43" s="23">
        <v>1235.5</v>
      </c>
      <c r="E43" s="23">
        <v>0</v>
      </c>
      <c r="F43" s="23">
        <v>0</v>
      </c>
    </row>
    <row r="44" spans="1:8" ht="15.75" x14ac:dyDescent="0.25">
      <c r="A44" s="8">
        <v>30</v>
      </c>
      <c r="B44" s="62" t="s">
        <v>2</v>
      </c>
      <c r="C44" s="51"/>
      <c r="D44" s="51"/>
      <c r="E44" s="51"/>
      <c r="F44" s="51"/>
    </row>
    <row r="45" spans="1:8" ht="15.75" x14ac:dyDescent="0.25">
      <c r="A45" s="8">
        <v>31</v>
      </c>
      <c r="B45" s="25" t="s">
        <v>49</v>
      </c>
      <c r="C45" s="23">
        <v>720.6</v>
      </c>
      <c r="D45" s="23">
        <v>720.6</v>
      </c>
      <c r="E45" s="23">
        <v>0</v>
      </c>
      <c r="F45" s="23">
        <v>0</v>
      </c>
    </row>
    <row r="46" spans="1:8" ht="15.75" x14ac:dyDescent="0.25">
      <c r="A46" s="8">
        <v>32</v>
      </c>
      <c r="B46" s="7" t="s">
        <v>61</v>
      </c>
      <c r="C46" s="51">
        <v>720.6</v>
      </c>
      <c r="D46" s="51">
        <v>720.6</v>
      </c>
      <c r="E46" s="51">
        <v>0</v>
      </c>
      <c r="F46" s="51">
        <v>0</v>
      </c>
    </row>
    <row r="47" spans="1:8" ht="15.75" x14ac:dyDescent="0.25">
      <c r="A47" s="8">
        <v>33</v>
      </c>
      <c r="B47" s="3" t="s">
        <v>4</v>
      </c>
      <c r="C47" s="23">
        <v>514.9</v>
      </c>
      <c r="D47" s="23">
        <v>514.9</v>
      </c>
      <c r="E47" s="23">
        <v>0</v>
      </c>
      <c r="F47" s="23">
        <v>0</v>
      </c>
    </row>
    <row r="48" spans="1:8" ht="15.75" x14ac:dyDescent="0.25">
      <c r="A48" s="8">
        <v>34</v>
      </c>
      <c r="B48" s="7" t="s">
        <v>61</v>
      </c>
      <c r="C48" s="51">
        <v>514.9</v>
      </c>
      <c r="D48" s="51">
        <v>514.9</v>
      </c>
      <c r="E48" s="51">
        <v>0</v>
      </c>
      <c r="F48" s="51">
        <v>0</v>
      </c>
    </row>
    <row r="49" spans="1:6" ht="15.75" x14ac:dyDescent="0.25">
      <c r="A49" s="8">
        <v>35</v>
      </c>
      <c r="B49" s="92" t="s">
        <v>234</v>
      </c>
      <c r="C49" s="51">
        <v>364.6</v>
      </c>
      <c r="D49" s="51">
        <v>364.6</v>
      </c>
      <c r="E49" s="51">
        <v>0</v>
      </c>
      <c r="F49" s="51">
        <v>0</v>
      </c>
    </row>
    <row r="50" spans="1:6" ht="63" x14ac:dyDescent="0.25">
      <c r="A50" s="8">
        <v>36</v>
      </c>
      <c r="B50" s="6" t="s">
        <v>240</v>
      </c>
      <c r="C50" s="23">
        <v>901</v>
      </c>
      <c r="D50" s="23">
        <v>833.4</v>
      </c>
      <c r="E50" s="23">
        <v>0</v>
      </c>
      <c r="F50" s="23">
        <v>67.599999999999994</v>
      </c>
    </row>
    <row r="51" spans="1:6" ht="15.75" x14ac:dyDescent="0.25">
      <c r="A51" s="8">
        <v>37</v>
      </c>
      <c r="B51" s="62" t="s">
        <v>2</v>
      </c>
      <c r="C51" s="24"/>
      <c r="D51" s="24"/>
      <c r="E51" s="24"/>
      <c r="F51" s="24"/>
    </row>
    <row r="52" spans="1:6" ht="15.75" x14ac:dyDescent="0.25">
      <c r="A52" s="8">
        <v>38</v>
      </c>
      <c r="B52" s="3" t="s">
        <v>4</v>
      </c>
      <c r="C52" s="23">
        <v>901</v>
      </c>
      <c r="D52" s="23">
        <v>833.4</v>
      </c>
      <c r="E52" s="23">
        <v>0</v>
      </c>
      <c r="F52" s="23">
        <v>67.599999999999994</v>
      </c>
    </row>
    <row r="53" spans="1:6" ht="31.5" x14ac:dyDescent="0.25">
      <c r="A53" s="8">
        <v>39</v>
      </c>
      <c r="B53" s="7" t="s">
        <v>88</v>
      </c>
      <c r="C53" s="51">
        <v>901</v>
      </c>
      <c r="D53" s="51">
        <v>833.4</v>
      </c>
      <c r="E53" s="51">
        <v>0</v>
      </c>
      <c r="F53" s="51">
        <v>67.599999999999994</v>
      </c>
    </row>
    <row r="54" spans="1:6" ht="63" x14ac:dyDescent="0.25">
      <c r="A54" s="8">
        <v>40</v>
      </c>
      <c r="B54" s="3" t="s">
        <v>241</v>
      </c>
      <c r="C54" s="23">
        <v>10.199999999999999</v>
      </c>
      <c r="D54" s="23">
        <v>10.199999999999999</v>
      </c>
      <c r="E54" s="23">
        <v>10</v>
      </c>
      <c r="F54" s="23">
        <v>0</v>
      </c>
    </row>
    <row r="55" spans="1:6" ht="15.75" x14ac:dyDescent="0.25">
      <c r="A55" s="8">
        <v>41</v>
      </c>
      <c r="B55" s="3" t="s">
        <v>3</v>
      </c>
      <c r="C55" s="23">
        <v>10.199999999999999</v>
      </c>
      <c r="D55" s="23">
        <v>10.199999999999999</v>
      </c>
      <c r="E55" s="23">
        <v>10</v>
      </c>
      <c r="F55" s="23">
        <v>0</v>
      </c>
    </row>
    <row r="56" spans="1:6" ht="15.75" x14ac:dyDescent="0.25">
      <c r="A56" s="8">
        <v>42</v>
      </c>
      <c r="B56" s="2" t="s">
        <v>38</v>
      </c>
      <c r="C56" s="51">
        <v>10.199999999999999</v>
      </c>
      <c r="D56" s="51">
        <v>10.199999999999999</v>
      </c>
      <c r="E56" s="51">
        <v>10</v>
      </c>
      <c r="F56" s="51">
        <v>0</v>
      </c>
    </row>
    <row r="57" spans="1:6" ht="63" x14ac:dyDescent="0.25">
      <c r="A57" s="8">
        <v>43</v>
      </c>
      <c r="B57" s="93" t="s">
        <v>242</v>
      </c>
      <c r="C57" s="23">
        <v>23.3</v>
      </c>
      <c r="D57" s="23">
        <v>23.3</v>
      </c>
      <c r="E57" s="23">
        <v>11.9</v>
      </c>
      <c r="F57" s="23">
        <v>0</v>
      </c>
    </row>
    <row r="58" spans="1:6" ht="15.75" x14ac:dyDescent="0.25">
      <c r="A58" s="8">
        <v>44</v>
      </c>
      <c r="B58" s="3" t="s">
        <v>3</v>
      </c>
      <c r="C58" s="23">
        <v>12.1</v>
      </c>
      <c r="D58" s="23">
        <v>12.1</v>
      </c>
      <c r="E58" s="23">
        <v>11.9</v>
      </c>
      <c r="F58" s="23">
        <v>0</v>
      </c>
    </row>
    <row r="59" spans="1:6" ht="15.75" x14ac:dyDescent="0.25">
      <c r="A59" s="8">
        <v>45</v>
      </c>
      <c r="B59" s="2" t="s">
        <v>38</v>
      </c>
      <c r="C59" s="51">
        <v>12.1</v>
      </c>
      <c r="D59" s="51">
        <v>12.1</v>
      </c>
      <c r="E59" s="51">
        <v>11.9</v>
      </c>
      <c r="F59" s="51">
        <v>0</v>
      </c>
    </row>
    <row r="60" spans="1:6" ht="15.75" x14ac:dyDescent="0.25">
      <c r="A60" s="8">
        <v>46</v>
      </c>
      <c r="B60" s="93" t="s">
        <v>235</v>
      </c>
      <c r="C60" s="23">
        <v>11.2</v>
      </c>
      <c r="D60" s="23">
        <v>11.2</v>
      </c>
      <c r="E60" s="23">
        <v>0</v>
      </c>
      <c r="F60" s="23">
        <v>0</v>
      </c>
    </row>
    <row r="61" spans="1:6" ht="15.75" x14ac:dyDescent="0.25">
      <c r="A61" s="8">
        <v>47</v>
      </c>
      <c r="B61" s="2" t="s">
        <v>122</v>
      </c>
      <c r="C61" s="51">
        <v>11.2</v>
      </c>
      <c r="D61" s="51">
        <v>11.2</v>
      </c>
      <c r="E61" s="51">
        <v>0</v>
      </c>
      <c r="F61" s="51">
        <v>0</v>
      </c>
    </row>
    <row r="62" spans="1:6" ht="31.5" x14ac:dyDescent="0.25">
      <c r="A62" s="8">
        <v>48</v>
      </c>
      <c r="B62" s="6" t="s">
        <v>243</v>
      </c>
      <c r="C62" s="23">
        <v>936.1</v>
      </c>
      <c r="D62" s="23">
        <v>10</v>
      </c>
      <c r="E62" s="23">
        <v>0</v>
      </c>
      <c r="F62" s="23">
        <v>926.1</v>
      </c>
    </row>
    <row r="63" spans="1:6" ht="15.75" x14ac:dyDescent="0.25">
      <c r="A63" s="8">
        <v>49</v>
      </c>
      <c r="B63" s="62" t="s">
        <v>2</v>
      </c>
      <c r="C63" s="51"/>
      <c r="D63" s="51"/>
      <c r="E63" s="51"/>
      <c r="F63" s="51"/>
    </row>
    <row r="64" spans="1:6" ht="15.75" x14ac:dyDescent="0.25">
      <c r="A64" s="8">
        <v>50</v>
      </c>
      <c r="B64" s="25" t="s">
        <v>49</v>
      </c>
      <c r="C64" s="23">
        <v>480.6</v>
      </c>
      <c r="D64" s="23">
        <v>0</v>
      </c>
      <c r="E64" s="23">
        <v>0</v>
      </c>
      <c r="F64" s="23">
        <v>480.6</v>
      </c>
    </row>
    <row r="65" spans="1:6" ht="31.5" x14ac:dyDescent="0.25">
      <c r="A65" s="8">
        <v>51</v>
      </c>
      <c r="B65" s="7" t="s">
        <v>88</v>
      </c>
      <c r="C65" s="51">
        <v>480.6</v>
      </c>
      <c r="D65" s="51">
        <v>0</v>
      </c>
      <c r="E65" s="51">
        <v>0</v>
      </c>
      <c r="F65" s="51">
        <v>480.6</v>
      </c>
    </row>
    <row r="66" spans="1:6" ht="15.75" x14ac:dyDescent="0.25">
      <c r="A66" s="8">
        <v>52</v>
      </c>
      <c r="B66" s="3" t="s">
        <v>60</v>
      </c>
      <c r="C66" s="23">
        <v>455.5</v>
      </c>
      <c r="D66" s="23">
        <v>10</v>
      </c>
      <c r="E66" s="23">
        <v>0</v>
      </c>
      <c r="F66" s="23">
        <v>445.5</v>
      </c>
    </row>
    <row r="67" spans="1:6" ht="15.75" x14ac:dyDescent="0.25">
      <c r="A67" s="8">
        <v>53</v>
      </c>
      <c r="B67" s="2" t="s">
        <v>244</v>
      </c>
      <c r="C67" s="51">
        <v>455.5</v>
      </c>
      <c r="D67" s="51">
        <v>10</v>
      </c>
      <c r="E67" s="51">
        <v>0</v>
      </c>
      <c r="F67" s="51">
        <v>445.5</v>
      </c>
    </row>
    <row r="68" spans="1:6" ht="31.5" x14ac:dyDescent="0.25">
      <c r="A68" s="8">
        <v>54</v>
      </c>
      <c r="B68" s="3" t="s">
        <v>245</v>
      </c>
      <c r="C68" s="23">
        <v>511.5</v>
      </c>
      <c r="D68" s="23">
        <v>0</v>
      </c>
      <c r="E68" s="23">
        <v>0</v>
      </c>
      <c r="F68" s="23">
        <v>511.5</v>
      </c>
    </row>
    <row r="69" spans="1:6" ht="15.75" x14ac:dyDescent="0.25">
      <c r="A69" s="8">
        <v>55</v>
      </c>
      <c r="B69" s="62" t="s">
        <v>2</v>
      </c>
      <c r="C69" s="52"/>
      <c r="D69" s="52"/>
      <c r="E69" s="52"/>
      <c r="F69" s="52"/>
    </row>
    <row r="70" spans="1:6" ht="15.75" x14ac:dyDescent="0.25">
      <c r="A70" s="8">
        <v>56</v>
      </c>
      <c r="B70" s="25" t="s">
        <v>49</v>
      </c>
      <c r="C70" s="23">
        <v>461.5</v>
      </c>
      <c r="D70" s="23">
        <v>0</v>
      </c>
      <c r="E70" s="23">
        <v>0</v>
      </c>
      <c r="F70" s="23">
        <v>461.5</v>
      </c>
    </row>
    <row r="71" spans="1:6" ht="15.75" x14ac:dyDescent="0.25">
      <c r="A71" s="8">
        <v>57</v>
      </c>
      <c r="B71" s="2" t="s">
        <v>72</v>
      </c>
      <c r="C71" s="51">
        <v>461.5</v>
      </c>
      <c r="D71" s="51">
        <v>0</v>
      </c>
      <c r="E71" s="51">
        <v>0</v>
      </c>
      <c r="F71" s="51">
        <v>461.5</v>
      </c>
    </row>
    <row r="72" spans="1:6" ht="15.75" x14ac:dyDescent="0.25">
      <c r="A72" s="8">
        <v>58</v>
      </c>
      <c r="B72" s="3" t="s">
        <v>3</v>
      </c>
      <c r="C72" s="23">
        <v>50</v>
      </c>
      <c r="D72" s="23">
        <v>0</v>
      </c>
      <c r="E72" s="23">
        <v>0</v>
      </c>
      <c r="F72" s="23">
        <v>50</v>
      </c>
    </row>
    <row r="73" spans="1:6" ht="15.75" x14ac:dyDescent="0.25">
      <c r="A73" s="8">
        <v>59</v>
      </c>
      <c r="B73" s="2" t="s">
        <v>72</v>
      </c>
      <c r="C73" s="51">
        <v>50</v>
      </c>
      <c r="D73" s="51">
        <v>0</v>
      </c>
      <c r="E73" s="51">
        <v>0</v>
      </c>
      <c r="F73" s="51">
        <v>50</v>
      </c>
    </row>
    <row r="74" spans="1:6" ht="47.25" x14ac:dyDescent="0.25">
      <c r="A74" s="8">
        <v>60</v>
      </c>
      <c r="B74" s="93" t="s">
        <v>246</v>
      </c>
      <c r="C74" s="23">
        <v>1066.5</v>
      </c>
      <c r="D74" s="23">
        <v>502.6</v>
      </c>
      <c r="E74" s="23">
        <v>183.1</v>
      </c>
      <c r="F74" s="23">
        <v>563.9</v>
      </c>
    </row>
    <row r="75" spans="1:6" ht="15.75" x14ac:dyDescent="0.25">
      <c r="A75" s="8">
        <v>61</v>
      </c>
      <c r="B75" s="93" t="s">
        <v>6</v>
      </c>
      <c r="C75" s="23">
        <v>319.39999999999998</v>
      </c>
      <c r="D75" s="23">
        <v>319.39999999999998</v>
      </c>
      <c r="E75" s="23">
        <v>155.5</v>
      </c>
      <c r="F75" s="23">
        <v>0</v>
      </c>
    </row>
    <row r="76" spans="1:6" ht="15.75" x14ac:dyDescent="0.25">
      <c r="A76" s="8">
        <v>62</v>
      </c>
      <c r="B76" s="94" t="s">
        <v>72</v>
      </c>
      <c r="C76" s="51">
        <v>319.39999999999998</v>
      </c>
      <c r="D76" s="51">
        <v>319.39999999999998</v>
      </c>
      <c r="E76" s="51">
        <v>155.5</v>
      </c>
      <c r="F76" s="51">
        <v>0</v>
      </c>
    </row>
    <row r="77" spans="1:6" ht="15.75" x14ac:dyDescent="0.25">
      <c r="A77" s="8">
        <v>63</v>
      </c>
      <c r="B77" s="92" t="s">
        <v>234</v>
      </c>
      <c r="C77" s="51">
        <v>92</v>
      </c>
      <c r="D77" s="51">
        <v>92</v>
      </c>
      <c r="E77" s="51">
        <v>1</v>
      </c>
      <c r="F77" s="51">
        <v>0</v>
      </c>
    </row>
    <row r="78" spans="1:6" ht="15.75" x14ac:dyDescent="0.25">
      <c r="A78" s="8">
        <v>64</v>
      </c>
      <c r="B78" s="93" t="s">
        <v>49</v>
      </c>
      <c r="C78" s="23">
        <v>746.9</v>
      </c>
      <c r="D78" s="23">
        <v>183</v>
      </c>
      <c r="E78" s="23">
        <v>27.4</v>
      </c>
      <c r="F78" s="23">
        <v>563.9</v>
      </c>
    </row>
    <row r="79" spans="1:6" ht="31.5" x14ac:dyDescent="0.25">
      <c r="A79" s="8">
        <v>65</v>
      </c>
      <c r="B79" s="35" t="s">
        <v>125</v>
      </c>
      <c r="C79" s="51">
        <v>281</v>
      </c>
      <c r="D79" s="51">
        <v>17.100000000000001</v>
      </c>
      <c r="E79" s="51">
        <v>0.3</v>
      </c>
      <c r="F79" s="51">
        <v>263.89999999999998</v>
      </c>
    </row>
    <row r="80" spans="1:6" ht="15.75" x14ac:dyDescent="0.25">
      <c r="A80" s="8">
        <v>66</v>
      </c>
      <c r="B80" s="94" t="s">
        <v>61</v>
      </c>
      <c r="C80" s="51">
        <v>212.2</v>
      </c>
      <c r="D80" s="51">
        <v>6.6</v>
      </c>
      <c r="E80" s="51">
        <v>6.5</v>
      </c>
      <c r="F80" s="51">
        <v>205.6</v>
      </c>
    </row>
    <row r="81" spans="1:8" ht="15.75" x14ac:dyDescent="0.25">
      <c r="A81" s="8">
        <v>67</v>
      </c>
      <c r="B81" s="2" t="s">
        <v>247</v>
      </c>
      <c r="C81" s="51">
        <v>151.6</v>
      </c>
      <c r="D81" s="51">
        <v>151.6</v>
      </c>
      <c r="E81" s="51">
        <v>13.1</v>
      </c>
      <c r="F81" s="51">
        <v>0</v>
      </c>
    </row>
    <row r="82" spans="1:8" ht="15.75" x14ac:dyDescent="0.25">
      <c r="A82" s="8">
        <v>68</v>
      </c>
      <c r="B82" s="2" t="s">
        <v>65</v>
      </c>
      <c r="C82" s="51">
        <v>11.9</v>
      </c>
      <c r="D82" s="51">
        <v>7.2</v>
      </c>
      <c r="E82" s="51">
        <v>7</v>
      </c>
      <c r="F82" s="51">
        <v>4.7</v>
      </c>
    </row>
    <row r="83" spans="1:8" ht="15.75" x14ac:dyDescent="0.25">
      <c r="A83" s="8">
        <v>69</v>
      </c>
      <c r="B83" s="94" t="s">
        <v>72</v>
      </c>
      <c r="C83" s="51">
        <v>90.2</v>
      </c>
      <c r="D83" s="51">
        <v>0.5</v>
      </c>
      <c r="E83" s="51">
        <v>0.5</v>
      </c>
      <c r="F83" s="51">
        <v>89.7</v>
      </c>
    </row>
    <row r="84" spans="1:8" ht="15.75" x14ac:dyDescent="0.25">
      <c r="A84" s="8">
        <v>70</v>
      </c>
      <c r="B84" s="3" t="s">
        <v>5</v>
      </c>
      <c r="C84" s="23">
        <v>0.2</v>
      </c>
      <c r="D84" s="23">
        <v>0.2</v>
      </c>
      <c r="E84" s="23">
        <v>0.2</v>
      </c>
      <c r="F84" s="23">
        <v>0</v>
      </c>
    </row>
    <row r="85" spans="1:8" ht="15.75" x14ac:dyDescent="0.25">
      <c r="A85" s="8">
        <v>71</v>
      </c>
      <c r="B85" s="2" t="s">
        <v>65</v>
      </c>
      <c r="C85" s="51">
        <v>0.2</v>
      </c>
      <c r="D85" s="51">
        <v>0.2</v>
      </c>
      <c r="E85" s="51">
        <v>0.2</v>
      </c>
      <c r="F85" s="51">
        <v>0</v>
      </c>
    </row>
    <row r="86" spans="1:8" ht="31.5" x14ac:dyDescent="0.25">
      <c r="A86" s="8">
        <v>72</v>
      </c>
      <c r="B86" s="3" t="s">
        <v>248</v>
      </c>
      <c r="C86" s="23">
        <v>14318.7</v>
      </c>
      <c r="D86" s="23">
        <v>4375.6000000000004</v>
      </c>
      <c r="E86" s="23">
        <v>1.2</v>
      </c>
      <c r="F86" s="23">
        <v>9943.1</v>
      </c>
      <c r="H86" s="91"/>
    </row>
    <row r="87" spans="1:8" ht="15.75" x14ac:dyDescent="0.25">
      <c r="A87" s="8">
        <v>73</v>
      </c>
      <c r="B87" s="3" t="s">
        <v>3</v>
      </c>
      <c r="C87" s="23">
        <v>2149</v>
      </c>
      <c r="D87" s="23">
        <v>45.8</v>
      </c>
      <c r="E87" s="23">
        <v>0</v>
      </c>
      <c r="F87" s="23">
        <v>2103.1999999999998</v>
      </c>
      <c r="H87" s="91"/>
    </row>
    <row r="88" spans="1:8" ht="15.75" x14ac:dyDescent="0.25">
      <c r="A88" s="8">
        <v>74</v>
      </c>
      <c r="B88" s="2" t="s">
        <v>38</v>
      </c>
      <c r="C88" s="51">
        <v>431.3</v>
      </c>
      <c r="D88" s="51">
        <v>45.8</v>
      </c>
      <c r="E88" s="51">
        <v>0</v>
      </c>
      <c r="F88" s="51">
        <v>385.5</v>
      </c>
    </row>
    <row r="89" spans="1:8" ht="31.5" x14ac:dyDescent="0.25">
      <c r="A89" s="8">
        <v>75</v>
      </c>
      <c r="B89" s="7" t="s">
        <v>88</v>
      </c>
      <c r="C89" s="51">
        <v>665</v>
      </c>
      <c r="D89" s="51">
        <v>0</v>
      </c>
      <c r="E89" s="51">
        <v>0</v>
      </c>
      <c r="F89" s="51">
        <v>665</v>
      </c>
    </row>
    <row r="90" spans="1:8" ht="31.5" x14ac:dyDescent="0.25">
      <c r="A90" s="8">
        <v>76</v>
      </c>
      <c r="B90" s="2" t="s">
        <v>62</v>
      </c>
      <c r="C90" s="51">
        <v>135.19999999999999</v>
      </c>
      <c r="D90" s="51">
        <v>0</v>
      </c>
      <c r="E90" s="51">
        <v>0</v>
      </c>
      <c r="F90" s="51">
        <v>135.19999999999999</v>
      </c>
    </row>
    <row r="91" spans="1:8" ht="15.75" x14ac:dyDescent="0.25">
      <c r="A91" s="8">
        <v>77</v>
      </c>
      <c r="B91" s="7" t="s">
        <v>69</v>
      </c>
      <c r="C91" s="51">
        <v>321.7</v>
      </c>
      <c r="D91" s="51">
        <v>0</v>
      </c>
      <c r="E91" s="51">
        <v>0</v>
      </c>
      <c r="F91" s="51">
        <v>321.7</v>
      </c>
    </row>
    <row r="92" spans="1:8" ht="15.75" x14ac:dyDescent="0.25">
      <c r="A92" s="8">
        <v>78</v>
      </c>
      <c r="B92" s="2" t="s">
        <v>72</v>
      </c>
      <c r="C92" s="51">
        <v>345.8</v>
      </c>
      <c r="D92" s="51">
        <v>0</v>
      </c>
      <c r="E92" s="51">
        <v>0</v>
      </c>
      <c r="F92" s="51">
        <v>345.8</v>
      </c>
    </row>
    <row r="93" spans="1:8" ht="15.75" x14ac:dyDescent="0.25">
      <c r="A93" s="8">
        <v>79</v>
      </c>
      <c r="B93" s="2" t="s">
        <v>78</v>
      </c>
      <c r="C93" s="51">
        <v>250</v>
      </c>
      <c r="D93" s="51">
        <v>0</v>
      </c>
      <c r="E93" s="51">
        <v>0</v>
      </c>
      <c r="F93" s="51">
        <v>250</v>
      </c>
    </row>
    <row r="94" spans="1:8" ht="15.75" x14ac:dyDescent="0.25">
      <c r="A94" s="8">
        <v>80</v>
      </c>
      <c r="B94" s="25" t="s">
        <v>49</v>
      </c>
      <c r="C94" s="23">
        <v>6643.2</v>
      </c>
      <c r="D94" s="23">
        <v>911.8</v>
      </c>
      <c r="E94" s="23">
        <v>1.2</v>
      </c>
      <c r="F94" s="23">
        <v>5731.4</v>
      </c>
      <c r="H94" s="91"/>
    </row>
    <row r="95" spans="1:8" ht="31.5" x14ac:dyDescent="0.25">
      <c r="A95" s="8">
        <v>81</v>
      </c>
      <c r="B95" s="35" t="s">
        <v>125</v>
      </c>
      <c r="C95" s="51">
        <v>65.7</v>
      </c>
      <c r="D95" s="51">
        <v>53.2</v>
      </c>
      <c r="E95" s="51">
        <v>0</v>
      </c>
      <c r="F95" s="51">
        <v>12.5</v>
      </c>
    </row>
    <row r="96" spans="1:8" ht="15.75" x14ac:dyDescent="0.25">
      <c r="A96" s="8">
        <v>82</v>
      </c>
      <c r="B96" s="2" t="s">
        <v>38</v>
      </c>
      <c r="C96" s="51">
        <v>24.8</v>
      </c>
      <c r="D96" s="51">
        <v>24.8</v>
      </c>
      <c r="E96" s="51">
        <v>0</v>
      </c>
      <c r="F96" s="51">
        <v>0</v>
      </c>
    </row>
    <row r="97" spans="1:8" ht="15.75" x14ac:dyDescent="0.25">
      <c r="A97" s="8">
        <v>83</v>
      </c>
      <c r="B97" s="35" t="s">
        <v>87</v>
      </c>
      <c r="C97" s="51">
        <v>48.1</v>
      </c>
      <c r="D97" s="51">
        <v>48.1</v>
      </c>
      <c r="E97" s="51">
        <v>0</v>
      </c>
      <c r="F97" s="51">
        <v>0</v>
      </c>
    </row>
    <row r="98" spans="1:8" ht="15.75" x14ac:dyDescent="0.25">
      <c r="A98" s="8">
        <v>84</v>
      </c>
      <c r="B98" s="92" t="s">
        <v>234</v>
      </c>
      <c r="C98" s="51">
        <v>17.100000000000001</v>
      </c>
      <c r="D98" s="51">
        <v>17.100000000000001</v>
      </c>
      <c r="E98" s="51">
        <v>0</v>
      </c>
      <c r="F98" s="51">
        <v>0</v>
      </c>
    </row>
    <row r="99" spans="1:8" ht="15.75" x14ac:dyDescent="0.25">
      <c r="A99" s="8">
        <v>85</v>
      </c>
      <c r="B99" s="7" t="s">
        <v>51</v>
      </c>
      <c r="C99" s="51">
        <v>468.2</v>
      </c>
      <c r="D99" s="51">
        <v>1.6</v>
      </c>
      <c r="E99" s="51">
        <v>1.2</v>
      </c>
      <c r="F99" s="51">
        <v>466.6</v>
      </c>
    </row>
    <row r="100" spans="1:8" ht="31.5" x14ac:dyDescent="0.25">
      <c r="A100" s="8">
        <v>86</v>
      </c>
      <c r="B100" s="7" t="s">
        <v>88</v>
      </c>
      <c r="C100" s="51">
        <v>1413</v>
      </c>
      <c r="D100" s="51">
        <v>622.20000000000005</v>
      </c>
      <c r="E100" s="51">
        <v>0</v>
      </c>
      <c r="F100" s="51">
        <v>790.8</v>
      </c>
    </row>
    <row r="101" spans="1:8" ht="15.75" x14ac:dyDescent="0.25">
      <c r="A101" s="8">
        <v>87</v>
      </c>
      <c r="B101" s="92" t="s">
        <v>234</v>
      </c>
      <c r="C101" s="51">
        <v>0.4</v>
      </c>
      <c r="D101" s="51">
        <v>0.4</v>
      </c>
      <c r="E101" s="51">
        <v>0</v>
      </c>
      <c r="F101" s="51">
        <v>0</v>
      </c>
    </row>
    <row r="102" spans="1:8" ht="31.5" x14ac:dyDescent="0.25">
      <c r="A102" s="8">
        <v>88</v>
      </c>
      <c r="B102" s="2" t="s">
        <v>62</v>
      </c>
      <c r="C102" s="51">
        <v>800.7</v>
      </c>
      <c r="D102" s="51">
        <v>0.1</v>
      </c>
      <c r="E102" s="51">
        <v>0</v>
      </c>
      <c r="F102" s="51">
        <v>800.6</v>
      </c>
    </row>
    <row r="103" spans="1:8" ht="15.75" x14ac:dyDescent="0.25">
      <c r="A103" s="8">
        <v>89</v>
      </c>
      <c r="B103" s="2" t="s">
        <v>247</v>
      </c>
      <c r="C103" s="51">
        <v>902.6</v>
      </c>
      <c r="D103" s="51">
        <v>31.7</v>
      </c>
      <c r="E103" s="51">
        <v>0</v>
      </c>
      <c r="F103" s="51">
        <v>870.9</v>
      </c>
    </row>
    <row r="104" spans="1:8" ht="15.75" x14ac:dyDescent="0.25">
      <c r="A104" s="8">
        <v>90</v>
      </c>
      <c r="B104" s="2" t="s">
        <v>65</v>
      </c>
      <c r="C104" s="51">
        <v>637</v>
      </c>
      <c r="D104" s="51">
        <v>0</v>
      </c>
      <c r="E104" s="51">
        <v>0</v>
      </c>
      <c r="F104" s="51">
        <v>637</v>
      </c>
    </row>
    <row r="105" spans="1:8" ht="15.75" x14ac:dyDescent="0.25">
      <c r="A105" s="8">
        <v>91</v>
      </c>
      <c r="B105" s="7" t="s">
        <v>69</v>
      </c>
      <c r="C105" s="51">
        <v>1941</v>
      </c>
      <c r="D105" s="51">
        <v>0.1</v>
      </c>
      <c r="E105" s="51">
        <v>0</v>
      </c>
      <c r="F105" s="51">
        <v>1940.9</v>
      </c>
    </row>
    <row r="106" spans="1:8" ht="15.75" x14ac:dyDescent="0.25">
      <c r="A106" s="8">
        <v>92</v>
      </c>
      <c r="B106" s="2" t="s">
        <v>72</v>
      </c>
      <c r="C106" s="51">
        <v>239.2</v>
      </c>
      <c r="D106" s="51">
        <v>59</v>
      </c>
      <c r="E106" s="51">
        <v>0</v>
      </c>
      <c r="F106" s="51">
        <v>180.2</v>
      </c>
    </row>
    <row r="107" spans="1:8" ht="15.75" x14ac:dyDescent="0.25">
      <c r="A107" s="8">
        <v>93</v>
      </c>
      <c r="B107" s="2" t="s">
        <v>78</v>
      </c>
      <c r="C107" s="51">
        <v>102.9</v>
      </c>
      <c r="D107" s="51">
        <v>71</v>
      </c>
      <c r="E107" s="51">
        <v>0</v>
      </c>
      <c r="F107" s="51">
        <v>31.9</v>
      </c>
    </row>
    <row r="108" spans="1:8" ht="15.75" x14ac:dyDescent="0.25">
      <c r="A108" s="8">
        <v>94</v>
      </c>
      <c r="B108" s="3" t="s">
        <v>60</v>
      </c>
      <c r="C108" s="23">
        <v>7.6</v>
      </c>
      <c r="D108" s="23">
        <v>0</v>
      </c>
      <c r="E108" s="23">
        <v>0</v>
      </c>
      <c r="F108" s="23">
        <v>7.6</v>
      </c>
    </row>
    <row r="109" spans="1:8" ht="15.75" x14ac:dyDescent="0.25">
      <c r="A109" s="8">
        <v>95</v>
      </c>
      <c r="B109" s="2" t="s">
        <v>244</v>
      </c>
      <c r="C109" s="51">
        <v>7.6</v>
      </c>
      <c r="D109" s="51">
        <v>0</v>
      </c>
      <c r="E109" s="51">
        <v>0</v>
      </c>
      <c r="F109" s="51">
        <v>7.6</v>
      </c>
    </row>
    <row r="110" spans="1:8" ht="15.75" x14ac:dyDescent="0.25">
      <c r="A110" s="8">
        <v>96</v>
      </c>
      <c r="B110" s="3" t="s">
        <v>4</v>
      </c>
      <c r="C110" s="23">
        <v>4962.8999999999996</v>
      </c>
      <c r="D110" s="23">
        <v>2986.5</v>
      </c>
      <c r="E110" s="23">
        <v>0</v>
      </c>
      <c r="F110" s="23">
        <v>1976.4</v>
      </c>
      <c r="H110" s="91"/>
    </row>
    <row r="111" spans="1:8" ht="15.75" x14ac:dyDescent="0.25">
      <c r="A111" s="8">
        <v>97</v>
      </c>
      <c r="B111" s="7" t="s">
        <v>51</v>
      </c>
      <c r="C111" s="51">
        <v>1.8</v>
      </c>
      <c r="D111" s="51">
        <v>1.8</v>
      </c>
      <c r="E111" s="51">
        <v>0</v>
      </c>
      <c r="F111" s="51">
        <v>0</v>
      </c>
    </row>
    <row r="112" spans="1:8" ht="31.5" x14ac:dyDescent="0.25">
      <c r="A112" s="8">
        <v>98</v>
      </c>
      <c r="B112" s="7" t="s">
        <v>88</v>
      </c>
      <c r="C112" s="51">
        <v>2229.4</v>
      </c>
      <c r="D112" s="51">
        <v>2162.5</v>
      </c>
      <c r="E112" s="51">
        <v>0</v>
      </c>
      <c r="F112" s="51">
        <v>66.900000000000006</v>
      </c>
    </row>
    <row r="113" spans="1:7" ht="15.75" x14ac:dyDescent="0.25">
      <c r="A113" s="8">
        <v>99</v>
      </c>
      <c r="B113" s="92" t="s">
        <v>234</v>
      </c>
      <c r="C113" s="51">
        <v>118.8</v>
      </c>
      <c r="D113" s="51">
        <v>118.8</v>
      </c>
      <c r="E113" s="51">
        <v>0</v>
      </c>
      <c r="F113" s="51">
        <v>0</v>
      </c>
    </row>
    <row r="114" spans="1:7" ht="31.5" x14ac:dyDescent="0.25">
      <c r="A114" s="8">
        <v>100</v>
      </c>
      <c r="B114" s="2" t="s">
        <v>62</v>
      </c>
      <c r="C114" s="51">
        <v>1865.3</v>
      </c>
      <c r="D114" s="51">
        <v>333.1</v>
      </c>
      <c r="E114" s="51">
        <v>0</v>
      </c>
      <c r="F114" s="51">
        <v>1532.2</v>
      </c>
    </row>
    <row r="115" spans="1:7" ht="15.75" x14ac:dyDescent="0.25">
      <c r="A115" s="8">
        <v>101</v>
      </c>
      <c r="B115" s="92" t="s">
        <v>234</v>
      </c>
      <c r="C115" s="51">
        <v>333.1</v>
      </c>
      <c r="D115" s="51">
        <v>333.1</v>
      </c>
      <c r="E115" s="51">
        <v>0</v>
      </c>
      <c r="F115" s="51">
        <v>0</v>
      </c>
    </row>
    <row r="116" spans="1:7" ht="15.75" x14ac:dyDescent="0.25">
      <c r="A116" s="8">
        <v>102</v>
      </c>
      <c r="B116" s="2" t="s">
        <v>247</v>
      </c>
      <c r="C116" s="51">
        <v>21.9</v>
      </c>
      <c r="D116" s="51">
        <v>21.9</v>
      </c>
      <c r="E116" s="51">
        <v>0</v>
      </c>
      <c r="F116" s="51">
        <v>0</v>
      </c>
    </row>
    <row r="117" spans="1:7" ht="15.75" x14ac:dyDescent="0.25">
      <c r="A117" s="8">
        <v>103</v>
      </c>
      <c r="B117" s="92" t="s">
        <v>234</v>
      </c>
      <c r="C117" s="51">
        <v>21.9</v>
      </c>
      <c r="D117" s="51">
        <v>21.9</v>
      </c>
      <c r="E117" s="51">
        <v>0</v>
      </c>
      <c r="F117" s="51">
        <v>0</v>
      </c>
    </row>
    <row r="118" spans="1:7" ht="15.75" x14ac:dyDescent="0.25">
      <c r="A118" s="8">
        <v>104</v>
      </c>
      <c r="B118" s="2" t="s">
        <v>65</v>
      </c>
      <c r="C118" s="51">
        <v>798.8</v>
      </c>
      <c r="D118" s="51">
        <v>421.5</v>
      </c>
      <c r="E118" s="51">
        <v>0</v>
      </c>
      <c r="F118" s="51">
        <v>377.3</v>
      </c>
    </row>
    <row r="119" spans="1:7" ht="15.75" x14ac:dyDescent="0.25">
      <c r="A119" s="8">
        <v>105</v>
      </c>
      <c r="B119" s="92" t="s">
        <v>234</v>
      </c>
      <c r="C119" s="51">
        <v>421.5</v>
      </c>
      <c r="D119" s="51">
        <v>421.5</v>
      </c>
      <c r="E119" s="51">
        <v>0</v>
      </c>
      <c r="F119" s="51">
        <v>0</v>
      </c>
    </row>
    <row r="120" spans="1:7" ht="15.75" x14ac:dyDescent="0.25">
      <c r="A120" s="8">
        <v>106</v>
      </c>
      <c r="B120" s="7" t="s">
        <v>69</v>
      </c>
      <c r="C120" s="51">
        <v>28.7</v>
      </c>
      <c r="D120" s="51">
        <v>28.7</v>
      </c>
      <c r="E120" s="51">
        <v>0</v>
      </c>
      <c r="F120" s="51">
        <v>0</v>
      </c>
    </row>
    <row r="121" spans="1:7" ht="15.75" x14ac:dyDescent="0.25">
      <c r="A121" s="8">
        <v>107</v>
      </c>
      <c r="B121" s="92" t="s">
        <v>234</v>
      </c>
      <c r="C121" s="51">
        <v>28.7</v>
      </c>
      <c r="D121" s="51">
        <v>28.7</v>
      </c>
      <c r="E121" s="51">
        <v>0</v>
      </c>
      <c r="F121" s="51">
        <v>0</v>
      </c>
    </row>
    <row r="122" spans="1:7" ht="15.75" x14ac:dyDescent="0.25">
      <c r="A122" s="8">
        <v>108</v>
      </c>
      <c r="B122" s="2" t="s">
        <v>72</v>
      </c>
      <c r="C122" s="51">
        <v>17</v>
      </c>
      <c r="D122" s="51">
        <v>17</v>
      </c>
      <c r="E122" s="51">
        <v>0</v>
      </c>
      <c r="F122" s="51">
        <v>0</v>
      </c>
    </row>
    <row r="123" spans="1:7" ht="15.75" x14ac:dyDescent="0.25">
      <c r="A123" s="8">
        <v>109</v>
      </c>
      <c r="B123" s="92" t="s">
        <v>234</v>
      </c>
      <c r="C123" s="51">
        <v>17</v>
      </c>
      <c r="D123" s="51">
        <v>17</v>
      </c>
      <c r="E123" s="51">
        <v>0</v>
      </c>
      <c r="F123" s="51">
        <v>0</v>
      </c>
    </row>
    <row r="124" spans="1:7" ht="15.75" x14ac:dyDescent="0.25">
      <c r="A124" s="8">
        <v>110</v>
      </c>
      <c r="B124" s="3" t="s">
        <v>5</v>
      </c>
      <c r="C124" s="23">
        <v>181.5</v>
      </c>
      <c r="D124" s="23">
        <v>57</v>
      </c>
      <c r="E124" s="23">
        <v>0</v>
      </c>
      <c r="F124" s="23">
        <v>124.5</v>
      </c>
      <c r="G124" s="91"/>
    </row>
    <row r="125" spans="1:7" ht="15.75" x14ac:dyDescent="0.25">
      <c r="A125" s="8">
        <v>111</v>
      </c>
      <c r="B125" s="2" t="s">
        <v>247</v>
      </c>
      <c r="C125" s="51">
        <v>122.8</v>
      </c>
      <c r="D125" s="51">
        <v>51</v>
      </c>
      <c r="E125" s="51">
        <v>0</v>
      </c>
      <c r="F125" s="51">
        <v>71.8</v>
      </c>
    </row>
    <row r="126" spans="1:7" ht="15.75" x14ac:dyDescent="0.25">
      <c r="A126" s="8">
        <v>112</v>
      </c>
      <c r="B126" s="92" t="s">
        <v>234</v>
      </c>
      <c r="C126" s="51">
        <v>36</v>
      </c>
      <c r="D126" s="51">
        <v>36</v>
      </c>
      <c r="E126" s="51">
        <v>0</v>
      </c>
      <c r="F126" s="51">
        <v>0</v>
      </c>
    </row>
    <row r="127" spans="1:7" ht="15.75" x14ac:dyDescent="0.25">
      <c r="A127" s="8">
        <v>113</v>
      </c>
      <c r="B127" s="7" t="s">
        <v>69</v>
      </c>
      <c r="C127" s="51">
        <v>58.7</v>
      </c>
      <c r="D127" s="51">
        <v>6</v>
      </c>
      <c r="E127" s="51">
        <v>0</v>
      </c>
      <c r="F127" s="51">
        <v>52.7</v>
      </c>
    </row>
    <row r="128" spans="1:7" ht="15.75" x14ac:dyDescent="0.25">
      <c r="A128" s="8">
        <v>114</v>
      </c>
      <c r="B128" s="3" t="s">
        <v>6</v>
      </c>
      <c r="C128" s="23">
        <v>374.5</v>
      </c>
      <c r="D128" s="23">
        <v>374.5</v>
      </c>
      <c r="E128" s="23">
        <v>0</v>
      </c>
      <c r="F128" s="23">
        <v>0</v>
      </c>
      <c r="G128" s="91"/>
    </row>
    <row r="129" spans="1:6" ht="15.75" x14ac:dyDescent="0.25">
      <c r="A129" s="8">
        <v>115</v>
      </c>
      <c r="B129" s="2" t="s">
        <v>72</v>
      </c>
      <c r="C129" s="51">
        <v>324.5</v>
      </c>
      <c r="D129" s="51">
        <v>324.5</v>
      </c>
      <c r="E129" s="51">
        <v>0</v>
      </c>
      <c r="F129" s="51">
        <v>0</v>
      </c>
    </row>
    <row r="130" spans="1:6" ht="15.75" x14ac:dyDescent="0.25">
      <c r="A130" s="8">
        <v>116</v>
      </c>
      <c r="B130" s="92" t="s">
        <v>234</v>
      </c>
      <c r="C130" s="51">
        <v>207.2</v>
      </c>
      <c r="D130" s="51">
        <v>207.2</v>
      </c>
      <c r="E130" s="51">
        <v>0</v>
      </c>
      <c r="F130" s="51">
        <v>0</v>
      </c>
    </row>
    <row r="131" spans="1:6" ht="15.75" x14ac:dyDescent="0.25">
      <c r="A131" s="8">
        <v>117</v>
      </c>
      <c r="B131" s="2" t="s">
        <v>78</v>
      </c>
      <c r="C131" s="51">
        <v>50</v>
      </c>
      <c r="D131" s="51">
        <v>50</v>
      </c>
      <c r="E131" s="51">
        <v>0</v>
      </c>
      <c r="F131" s="51">
        <v>0</v>
      </c>
    </row>
    <row r="132" spans="1:6" ht="15.75" x14ac:dyDescent="0.25">
      <c r="A132" s="8">
        <v>118</v>
      </c>
      <c r="B132" s="3" t="s">
        <v>249</v>
      </c>
      <c r="C132" s="23">
        <v>21111.5</v>
      </c>
      <c r="D132" s="23">
        <v>8840.9</v>
      </c>
      <c r="E132" s="23">
        <v>342.6</v>
      </c>
      <c r="F132" s="23">
        <v>12270.6</v>
      </c>
    </row>
    <row r="134" spans="1:6" x14ac:dyDescent="0.25">
      <c r="B134" s="95"/>
      <c r="C134" s="91"/>
      <c r="D134" s="91"/>
      <c r="E134" s="91"/>
      <c r="F134" s="91"/>
    </row>
    <row r="136" spans="1:6" x14ac:dyDescent="0.25">
      <c r="C136" s="91"/>
      <c r="D136" s="91"/>
      <c r="E136" s="91"/>
      <c r="F136" s="91"/>
    </row>
  </sheetData>
  <mergeCells count="7">
    <mergeCell ref="A8:F8"/>
    <mergeCell ref="A11:A13"/>
    <mergeCell ref="B11:B13"/>
    <mergeCell ref="C11:C13"/>
    <mergeCell ref="D11:F11"/>
    <mergeCell ref="D12:E12"/>
    <mergeCell ref="F12:F13"/>
  </mergeCells>
  <pageMargins left="0.94488188976377963" right="0.35433070866141736" top="0.74803149606299213" bottom="0.3937007874015748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Zeros="0" tabSelected="1" zoomScale="115" zoomScaleNormal="115" workbookViewId="0">
      <selection activeCell="O15" sqref="O15"/>
    </sheetView>
  </sheetViews>
  <sheetFormatPr defaultRowHeight="15.75" x14ac:dyDescent="0.25"/>
  <cols>
    <col min="1" max="1" width="5.140625" style="96" customWidth="1"/>
    <col min="2" max="2" width="39.5703125" style="96" customWidth="1"/>
    <col min="3" max="3" width="11" style="1" customWidth="1"/>
    <col min="4" max="4" width="10.5703125" style="1" customWidth="1"/>
    <col min="5" max="5" width="10.42578125" style="1" customWidth="1"/>
    <col min="6" max="6" width="12.7109375" style="1" customWidth="1"/>
    <col min="7" max="13" width="9.140625" style="1" customWidth="1"/>
    <col min="14" max="16384" width="9.140625" style="1"/>
  </cols>
  <sheetData>
    <row r="1" spans="1:6" x14ac:dyDescent="0.25">
      <c r="C1" s="97" t="s">
        <v>225</v>
      </c>
      <c r="D1" s="98"/>
      <c r="E1" s="98"/>
      <c r="F1" s="98"/>
    </row>
    <row r="2" spans="1:6" x14ac:dyDescent="0.25">
      <c r="C2" s="98" t="s">
        <v>226</v>
      </c>
      <c r="D2" s="98"/>
      <c r="E2" s="98"/>
      <c r="F2" s="98"/>
    </row>
    <row r="3" spans="1:6" x14ac:dyDescent="0.25">
      <c r="C3" s="98" t="s">
        <v>250</v>
      </c>
      <c r="D3" s="98"/>
      <c r="E3" s="98"/>
      <c r="F3" s="98"/>
    </row>
    <row r="4" spans="1:6" x14ac:dyDescent="0.25">
      <c r="C4" s="127" t="s">
        <v>228</v>
      </c>
      <c r="D4" s="98"/>
      <c r="E4" s="98"/>
      <c r="F4" s="98"/>
    </row>
    <row r="5" spans="1:6" x14ac:dyDescent="0.25">
      <c r="C5" s="127" t="s">
        <v>229</v>
      </c>
      <c r="D5" s="98"/>
      <c r="E5" s="98"/>
      <c r="F5" s="98"/>
    </row>
    <row r="6" spans="1:6" x14ac:dyDescent="0.25">
      <c r="C6" s="127" t="s">
        <v>230</v>
      </c>
      <c r="D6" s="98"/>
      <c r="E6" s="98"/>
      <c r="F6" s="98"/>
    </row>
    <row r="7" spans="1:6" x14ac:dyDescent="0.25">
      <c r="B7" s="99"/>
      <c r="C7" s="96"/>
      <c r="D7" s="96"/>
      <c r="E7" s="96"/>
      <c r="F7" s="96"/>
    </row>
    <row r="8" spans="1:6" ht="18" customHeight="1" x14ac:dyDescent="0.2">
      <c r="A8" s="148" t="s">
        <v>251</v>
      </c>
      <c r="B8" s="148"/>
      <c r="C8" s="148"/>
      <c r="D8" s="148"/>
      <c r="E8" s="148"/>
      <c r="F8" s="148"/>
    </row>
    <row r="9" spans="1:6" ht="18" customHeight="1" x14ac:dyDescent="0.2">
      <c r="A9" s="148"/>
      <c r="B9" s="148"/>
      <c r="C9" s="148"/>
      <c r="D9" s="148"/>
      <c r="E9" s="148"/>
      <c r="F9" s="148"/>
    </row>
    <row r="10" spans="1:6" ht="15" customHeight="1" x14ac:dyDescent="0.25">
      <c r="A10" s="100"/>
      <c r="B10" s="100"/>
      <c r="C10" s="101"/>
      <c r="D10" s="102"/>
      <c r="E10" s="102"/>
      <c r="F10" s="102"/>
    </row>
    <row r="11" spans="1:6" ht="15.75" customHeight="1" x14ac:dyDescent="0.25">
      <c r="A11" s="103"/>
      <c r="B11" s="104"/>
      <c r="C11" s="105"/>
      <c r="D11" s="105"/>
      <c r="E11" s="105"/>
      <c r="F11" s="106" t="s">
        <v>115</v>
      </c>
    </row>
    <row r="12" spans="1:6" ht="17.25" customHeight="1" x14ac:dyDescent="0.25">
      <c r="A12" s="149" t="s">
        <v>0</v>
      </c>
      <c r="B12" s="149" t="s">
        <v>252</v>
      </c>
      <c r="C12" s="150" t="s">
        <v>1</v>
      </c>
      <c r="D12" s="129" t="s">
        <v>2</v>
      </c>
      <c r="E12" s="129"/>
      <c r="F12" s="129"/>
    </row>
    <row r="13" spans="1:6" ht="113.25" customHeight="1" x14ac:dyDescent="0.2">
      <c r="A13" s="149"/>
      <c r="B13" s="149"/>
      <c r="C13" s="150"/>
      <c r="D13" s="107" t="s">
        <v>253</v>
      </c>
      <c r="E13" s="108" t="s">
        <v>254</v>
      </c>
      <c r="F13" s="108" t="s">
        <v>255</v>
      </c>
    </row>
    <row r="14" spans="1:6" ht="15" customHeight="1" x14ac:dyDescent="0.25">
      <c r="A14" s="109">
        <v>1</v>
      </c>
      <c r="B14" s="110" t="s">
        <v>256</v>
      </c>
      <c r="C14" s="111" t="s">
        <v>257</v>
      </c>
      <c r="D14" s="111" t="s">
        <v>258</v>
      </c>
      <c r="E14" s="62">
        <v>5</v>
      </c>
      <c r="F14" s="111" t="s">
        <v>259</v>
      </c>
    </row>
    <row r="15" spans="1:6" ht="21" customHeight="1" x14ac:dyDescent="0.25">
      <c r="A15" s="112">
        <v>1</v>
      </c>
      <c r="B15" s="93" t="s">
        <v>3</v>
      </c>
      <c r="C15" s="113">
        <v>150</v>
      </c>
      <c r="D15" s="13">
        <v>0</v>
      </c>
      <c r="E15" s="13">
        <v>0</v>
      </c>
      <c r="F15" s="13">
        <v>150</v>
      </c>
    </row>
    <row r="16" spans="1:6" ht="19.5" customHeight="1" x14ac:dyDescent="0.25">
      <c r="A16" s="112">
        <v>2</v>
      </c>
      <c r="B16" s="93" t="s">
        <v>4</v>
      </c>
      <c r="C16" s="113">
        <v>34.700000000000003</v>
      </c>
      <c r="D16" s="113">
        <v>0</v>
      </c>
      <c r="E16" s="113">
        <v>27</v>
      </c>
      <c r="F16" s="113">
        <v>7.7</v>
      </c>
    </row>
    <row r="17" spans="1:6" ht="19.5" customHeight="1" x14ac:dyDescent="0.25">
      <c r="A17" s="112">
        <v>3</v>
      </c>
      <c r="B17" s="61" t="s">
        <v>2</v>
      </c>
      <c r="C17" s="113">
        <v>0</v>
      </c>
      <c r="D17" s="113">
        <v>0</v>
      </c>
      <c r="E17" s="113">
        <v>0</v>
      </c>
      <c r="F17" s="113">
        <v>0</v>
      </c>
    </row>
    <row r="18" spans="1:6" ht="19.5" customHeight="1" x14ac:dyDescent="0.25">
      <c r="A18" s="112">
        <v>4</v>
      </c>
      <c r="B18" s="94" t="s">
        <v>4</v>
      </c>
      <c r="C18" s="114">
        <v>2</v>
      </c>
      <c r="D18" s="114">
        <v>0</v>
      </c>
      <c r="E18" s="114">
        <v>2</v>
      </c>
      <c r="F18" s="114">
        <v>0</v>
      </c>
    </row>
    <row r="19" spans="1:6" ht="19.5" customHeight="1" x14ac:dyDescent="0.25">
      <c r="A19" s="112">
        <v>5</v>
      </c>
      <c r="B19" s="2" t="s">
        <v>260</v>
      </c>
      <c r="C19" s="114">
        <v>32.700000000000003</v>
      </c>
      <c r="D19" s="114">
        <v>0</v>
      </c>
      <c r="E19" s="114">
        <v>25</v>
      </c>
      <c r="F19" s="114">
        <v>7.7</v>
      </c>
    </row>
    <row r="20" spans="1:6" s="115" customFormat="1" x14ac:dyDescent="0.25">
      <c r="A20" s="112">
        <v>6</v>
      </c>
      <c r="B20" s="93" t="s">
        <v>5</v>
      </c>
      <c r="C20" s="113">
        <v>6366.7</v>
      </c>
      <c r="D20" s="113">
        <v>4852.3999999999996</v>
      </c>
      <c r="E20" s="113">
        <v>1369.3</v>
      </c>
      <c r="F20" s="113">
        <v>145</v>
      </c>
    </row>
    <row r="21" spans="1:6" s="115" customFormat="1" x14ac:dyDescent="0.25">
      <c r="A21" s="112">
        <v>7</v>
      </c>
      <c r="B21" s="61" t="s">
        <v>2</v>
      </c>
      <c r="C21" s="113">
        <v>0</v>
      </c>
      <c r="D21" s="113">
        <v>0</v>
      </c>
      <c r="E21" s="113">
        <v>0</v>
      </c>
      <c r="F21" s="113">
        <v>0</v>
      </c>
    </row>
    <row r="22" spans="1:6" s="115" customFormat="1" x14ac:dyDescent="0.25">
      <c r="A22" s="112">
        <v>8</v>
      </c>
      <c r="B22" s="116" t="s">
        <v>261</v>
      </c>
      <c r="C22" s="114">
        <v>5544.9</v>
      </c>
      <c r="D22" s="114">
        <v>4755</v>
      </c>
      <c r="E22" s="114">
        <v>728</v>
      </c>
      <c r="F22" s="114">
        <v>61.9</v>
      </c>
    </row>
    <row r="23" spans="1:6" s="115" customFormat="1" x14ac:dyDescent="0.25">
      <c r="A23" s="112">
        <v>9</v>
      </c>
      <c r="B23" s="116" t="s">
        <v>262</v>
      </c>
      <c r="C23" s="114">
        <v>350.3</v>
      </c>
      <c r="D23" s="114">
        <v>97.4</v>
      </c>
      <c r="E23" s="114">
        <v>242.5</v>
      </c>
      <c r="F23" s="114">
        <v>10.4</v>
      </c>
    </row>
    <row r="24" spans="1:6" s="115" customFormat="1" x14ac:dyDescent="0.25">
      <c r="A24" s="112">
        <v>10</v>
      </c>
      <c r="B24" s="116" t="s">
        <v>263</v>
      </c>
      <c r="C24" s="114">
        <v>471.5</v>
      </c>
      <c r="D24" s="114">
        <v>0</v>
      </c>
      <c r="E24" s="114">
        <v>398.8</v>
      </c>
      <c r="F24" s="114">
        <v>72.7</v>
      </c>
    </row>
    <row r="25" spans="1:6" ht="15" customHeight="1" x14ac:dyDescent="0.25">
      <c r="A25" s="112">
        <v>11</v>
      </c>
      <c r="B25" s="3" t="s">
        <v>6</v>
      </c>
      <c r="C25" s="113">
        <v>1789</v>
      </c>
      <c r="D25" s="113">
        <v>520</v>
      </c>
      <c r="E25" s="113">
        <v>172.7</v>
      </c>
      <c r="F25" s="113">
        <v>1096.3</v>
      </c>
    </row>
    <row r="26" spans="1:6" ht="15" customHeight="1" x14ac:dyDescent="0.25">
      <c r="A26" s="112">
        <v>12</v>
      </c>
      <c r="B26" s="61" t="s">
        <v>2</v>
      </c>
      <c r="C26" s="113">
        <v>0</v>
      </c>
      <c r="D26" s="113">
        <v>0</v>
      </c>
      <c r="E26" s="113">
        <v>0</v>
      </c>
      <c r="F26" s="113">
        <v>0</v>
      </c>
    </row>
    <row r="27" spans="1:6" ht="33" customHeight="1" x14ac:dyDescent="0.25">
      <c r="A27" s="112">
        <v>13</v>
      </c>
      <c r="B27" s="2" t="s">
        <v>264</v>
      </c>
      <c r="C27" s="114">
        <v>1096.3</v>
      </c>
      <c r="D27" s="117">
        <v>0</v>
      </c>
      <c r="E27" s="117">
        <v>0</v>
      </c>
      <c r="F27" s="114">
        <v>1096.3</v>
      </c>
    </row>
    <row r="28" spans="1:6" ht="15" customHeight="1" x14ac:dyDescent="0.25">
      <c r="A28" s="112">
        <v>14</v>
      </c>
      <c r="B28" s="116" t="s">
        <v>265</v>
      </c>
      <c r="C28" s="114">
        <v>670.2</v>
      </c>
      <c r="D28" s="114">
        <v>504</v>
      </c>
      <c r="E28" s="114">
        <v>166.2</v>
      </c>
      <c r="F28" s="114">
        <v>0</v>
      </c>
    </row>
    <row r="29" spans="1:6" ht="15" customHeight="1" x14ac:dyDescent="0.25">
      <c r="A29" s="112">
        <v>15</v>
      </c>
      <c r="B29" s="116" t="s">
        <v>266</v>
      </c>
      <c r="C29" s="114">
        <v>22.5</v>
      </c>
      <c r="D29" s="114">
        <v>16</v>
      </c>
      <c r="E29" s="114">
        <v>6.5</v>
      </c>
      <c r="F29" s="114">
        <v>0</v>
      </c>
    </row>
    <row r="30" spans="1:6" x14ac:dyDescent="0.25">
      <c r="A30" s="112">
        <v>16</v>
      </c>
      <c r="B30" s="93" t="s">
        <v>1</v>
      </c>
      <c r="C30" s="118">
        <v>8340.4</v>
      </c>
      <c r="D30" s="118">
        <v>5372.4</v>
      </c>
      <c r="E30" s="118">
        <v>1569</v>
      </c>
      <c r="F30" s="118">
        <v>1399</v>
      </c>
    </row>
    <row r="31" spans="1:6" x14ac:dyDescent="0.25">
      <c r="A31" s="20"/>
      <c r="B31" s="119"/>
      <c r="C31" s="120"/>
      <c r="D31" s="121"/>
      <c r="E31" s="121"/>
      <c r="F31" s="121"/>
    </row>
    <row r="32" spans="1:6" s="46" customFormat="1" x14ac:dyDescent="0.25">
      <c r="A32" s="20"/>
      <c r="B32" s="122"/>
      <c r="C32" s="123"/>
      <c r="D32" s="124"/>
      <c r="E32" s="124"/>
      <c r="F32" s="124"/>
    </row>
    <row r="33" spans="1:6" x14ac:dyDescent="0.25">
      <c r="A33" s="20"/>
      <c r="B33" s="125"/>
      <c r="C33" s="120"/>
      <c r="D33" s="121"/>
      <c r="E33" s="121"/>
      <c r="F33" s="121"/>
    </row>
    <row r="34" spans="1:6" x14ac:dyDescent="0.25">
      <c r="A34" s="20"/>
      <c r="B34" s="125"/>
      <c r="C34" s="120"/>
      <c r="D34" s="121"/>
      <c r="E34" s="121"/>
      <c r="F34" s="121"/>
    </row>
    <row r="35" spans="1:6" x14ac:dyDescent="0.25">
      <c r="A35" s="102"/>
      <c r="B35" s="22"/>
      <c r="C35" s="126"/>
      <c r="D35" s="126"/>
      <c r="E35" s="126"/>
      <c r="F35" s="126"/>
    </row>
    <row r="36" spans="1:6" x14ac:dyDescent="0.25">
      <c r="B36" s="4"/>
    </row>
    <row r="37" spans="1:6" x14ac:dyDescent="0.25">
      <c r="B37" s="4"/>
    </row>
    <row r="38" spans="1:6" x14ac:dyDescent="0.25">
      <c r="B38" s="4"/>
    </row>
    <row r="39" spans="1:6" x14ac:dyDescent="0.25">
      <c r="B39" s="4"/>
    </row>
  </sheetData>
  <mergeCells count="5">
    <mergeCell ref="A8:F9"/>
    <mergeCell ref="A12:A13"/>
    <mergeCell ref="B12:B13"/>
    <mergeCell ref="C12:C13"/>
    <mergeCell ref="D12:F12"/>
  </mergeCells>
  <pageMargins left="0.78740157480314965" right="0.39370078740157483" top="0.78740157480314965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5</vt:i4>
      </vt:variant>
    </vt:vector>
  </HeadingPairs>
  <TitlesOfParts>
    <vt:vector size="11" baseType="lpstr">
      <vt:lpstr>1 pr. pajamos </vt:lpstr>
      <vt:lpstr>1 pr. asignavimai</vt:lpstr>
      <vt:lpstr>2 pr.</vt:lpstr>
      <vt:lpstr>3 pr.</vt:lpstr>
      <vt:lpstr>4 pr.</vt:lpstr>
      <vt:lpstr>6 pr.</vt:lpstr>
      <vt:lpstr>'1 pr. asignavimai'!Print_Titles</vt:lpstr>
      <vt:lpstr>'1 pr. pajamos '!Print_Titles</vt:lpstr>
      <vt:lpstr>'2 pr.'!Print_Titles</vt:lpstr>
      <vt:lpstr>'4 pr.'!Print_Titles</vt:lpstr>
      <vt:lpstr>'6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2019-10-03T12:13:14Z</cp:lastPrinted>
  <dcterms:created xsi:type="dcterms:W3CDTF">2013-11-22T06:09:34Z</dcterms:created>
  <dcterms:modified xsi:type="dcterms:W3CDTF">2019-10-25T08:29:21Z</dcterms:modified>
</cp:coreProperties>
</file>