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NEITRAUKTI\"/>
    </mc:Choice>
  </mc:AlternateContent>
  <bookViews>
    <workbookView xWindow="390" yWindow="-225" windowWidth="19440" windowHeight="10740" activeTab="4"/>
  </bookViews>
  <sheets>
    <sheet name="1 pr. pajamos " sheetId="9" r:id="rId1"/>
    <sheet name="1 pr. asignavimai" sheetId="10" r:id="rId2"/>
    <sheet name="2 pr." sheetId="11" r:id="rId3"/>
    <sheet name="3 pr." sheetId="12" r:id="rId4"/>
    <sheet name="5 pr." sheetId="13" r:id="rId5"/>
  </sheets>
  <definedNames>
    <definedName name="_xlnm._FilterDatabase" localSheetId="1" hidden="1">'1 pr. asignavimai'!$B$3:$B$111</definedName>
    <definedName name="_xlnm._FilterDatabase" localSheetId="3" hidden="1">'3 pr.'!$B$5:$B$83</definedName>
    <definedName name="_xlnm.Print_Titles" localSheetId="1">'1 pr. asignavimai'!$4:$7</definedName>
    <definedName name="_xlnm.Print_Titles" localSheetId="0">'1 pr. pajamos '!$11:$12</definedName>
    <definedName name="_xlnm.Print_Titles" localSheetId="3">'3 pr.'!$12:$15</definedName>
    <definedName name="_xlnm.Print_Titles" localSheetId="4">'5 pr.'!$13:$15</definedName>
  </definedNames>
  <calcPr calcId="162913" fullPrecision="0"/>
</workbook>
</file>

<file path=xl/calcChain.xml><?xml version="1.0" encoding="utf-8"?>
<calcChain xmlns="http://schemas.openxmlformats.org/spreadsheetml/2006/main">
  <c r="A9" i="10" l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</calcChain>
</file>

<file path=xl/sharedStrings.xml><?xml version="1.0" encoding="utf-8"?>
<sst xmlns="http://schemas.openxmlformats.org/spreadsheetml/2006/main" count="346" uniqueCount="231">
  <si>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</si>
  <si>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</si>
  <si>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</si>
  <si>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</si>
  <si>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</si>
  <si>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</si>
  <si>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</si>
  <si>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</si>
  <si>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</si>
  <si>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</si>
  <si>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</si>
  <si>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</si>
  <si>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</si>
  <si>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</si>
  <si>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</si>
  <si>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</si>
  <si>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</si>
  <si>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</si>
  <si>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</si>
  <si>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</si>
  <si>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</si>
  <si>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</si>
  <si>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</si>
  <si>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</si>
  <si>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</si>
  <si>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</si>
  <si>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</si>
  <si>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</si>
  <si>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</si>
  <si>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</si>
  <si>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</si>
  <si>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</si>
  <si>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</si>
  <si>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</si>
  <si>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</si>
  <si>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</si>
  <si>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</si>
  <si>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</si>
  <si>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</si>
  <si>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</si>
  <si>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</si>
  <si>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</si>
  <si>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</si>
  <si>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</si>
  <si>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</si>
  <si>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</si>
  <si>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</si>
  <si>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</si>
  <si>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</si>
  <si>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</si>
  <si>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</si>
  <si>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</si>
  <si>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</si>
  <si>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</si>
  <si>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</si>
  <si>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</si>
  <si>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</si>
  <si>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</si>
  <si>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</si>
  <si>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</si>
  <si>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</si>
  <si>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</si>
  <si>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</si>
  <si>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</si>
  <si>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</si>
  <si>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</si>
  <si>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</si>
  <si>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</si>
  <si>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</si>
  <si>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</si>
  <si>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</si>
  <si>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</si>
  <si>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</si>
  <si>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</si>
  <si>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</si>
  <si>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</si>
  <si>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</si>
  <si>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</si>
  <si>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</si>
  <si>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</si>
  <si>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</si>
  <si>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</si>
  <si>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</si>
  <si>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</si>
  <si>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</si>
  <si>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</si>
  <si>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</si>
  <si>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</si>
  <si>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</si>
  <si>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</si>
  <si>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</si>
  <si>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</si>
  <si>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</si>
  <si>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</si>
  <si>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</si>
  <si>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</si>
  <si>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</si>
  <si>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</si>
  <si>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</si>
  <si>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</si>
  <si>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</si>
  <si>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</si>
  <si>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</si>
  <si>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</si>
  <si>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</si>
  <si>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</si>
  <si>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</si>
  <si>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</si>
  <si>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</si>
  <si>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</si>
  <si>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</si>
  <si>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</si>
  <si>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</si>
  <si>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</si>
  <si>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</si>
  <si>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KLAIPĖDOS MIESTO SAVIVALDYBĖS 2020 METŲ BIUDŽETAS</t>
  </si>
  <si>
    <t>Savivaldybei priskirtos valstybinės žemės ir kito valstybės turto valdymas, naudojimas ir disponavimas juo patikėjimo teise</t>
  </si>
  <si>
    <t>Ekonominės plėtros programa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</si>
  <si>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</si>
  <si>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</si>
  <si>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</si>
  <si>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</si>
  <si>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Ugdymo proceso užtikrinimo programa (dotacijos ilgalaikiam materialiajam ir nematerialiajam turtui įsigyti lėšos)</t>
  </si>
  <si>
    <t>Ekonominės plėtros programa  (Europos Sąjungos finansinės paramos ir bendrojo finansavimo lėšos)</t>
  </si>
  <si>
    <t>Valstybinėms (valstybės perduotoms savivaldybėms) funkcijoms atlikti (11+...+32)</t>
  </si>
  <si>
    <t>Savivaldybėms perduotoms įstaigoms išlaikyti (35+36)</t>
  </si>
  <si>
    <t xml:space="preserve">  Tūkst. Eur</t>
  </si>
  <si>
    <t>Dotacija Klaipėdos Prano Mašioto progimnazijos pastato Klaipėdoje, Varpų g. 3, rekonstravimui (ilgalaikiam materialiajam ir nematerialiajam turtui įsigyti)</t>
  </si>
  <si>
    <t>Iš viso išlaidų:</t>
  </si>
  <si>
    <t>Dotacija tarpinstitucinio bendradarbiavimo koordinatorių pareigybėms išlaikyti</t>
  </si>
  <si>
    <t>Dotacija Politinių kalinių ir tremtinių šeimų sugrįžimo į Lietuvą ir jų aprūpinimo programos įgyvendinimui savivaldybėse</t>
  </si>
  <si>
    <t>Dotacija vietinės reikšmės keliams tiesti, taisyti (remontuoti), rekonstruoti, prižiūrėti, saugaus eismo sąlygoms užtikrinti, šiems keliams inventorizuoti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</si>
  <si>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</si>
  <si>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Savivaldybės valdymo  programa (dotacijos vietinės reikšmės keliams tiesti, taisyti (remontuoti), rekonstruoti, prižiūrėti, saugaus eismo sąlygoms užtikrinti, šiems keliams inventorizuoti lėšos)</t>
  </si>
  <si>
    <t>Savivaldybės valdymo  programa (dotacijos tarpinstitucinio bendradarbiavimo koordinatorių pareigybėms išlaikyti lėšos)</t>
  </si>
  <si>
    <t>Socialinės atskirties mažinimo programa (dotacijos  Politinių kalinių ir tremtinių šeimų sugrįžimo į Lietuvą ir jų aprūpinimo programos įgyvendinimui savivaldybėse lėšos)</t>
  </si>
  <si>
    <t>Dotacija vienkartinėms premijoms už ypač svarbių užduočių vykdymą valstybės lygio ekstremaliosios situacijos ir karantino laikotarpiu savivaldybių socialinių paslaugų įstaigose dirbantiems darbuotojams išmokėti</t>
  </si>
  <si>
    <t>Socialinės atskirties mažinimo programa (dotacijos vienkartinėms premijoms už ypač svarbių užduočių vykdymą valstybės lygio ekstremaliosios situacijos ir karantino laikotarpiu savivaldybių socialinių paslaugų įstaigose dirbantiems darbuotojams išmokėti lėšos)</t>
  </si>
  <si>
    <t>Dotacija išlaidoms, susijusioms su pedagoginių darbuotojų skaičiaus optimizavimu, apmokėti</t>
  </si>
  <si>
    <t>Ugdymo proceso užtikrinimo programa (dotacijos išlaidoms, susijusioms su pedagoginių darbuotojų skaičiaus optimizavimu, apmokėti lėšos)</t>
  </si>
  <si>
    <t>Dotacija Onkologijos radioterapijos paslaugų teikimo optimizavimui Klaipėdos universitetinėje ligoninėje (ilgalaikiam materialiajam ir nematerialiajam turtui įsigyti)</t>
  </si>
  <si>
    <t>Dotacija Baltijos pr., Šilutės pl. (įskaitant ruožą į Dubysos g. įvažiavimą) ir Vilniaus pl. žiedinės sankryžos Klaipėdos m. rekonstravimui (ilgalaikiam materialiajam ir nematerialiajam turtui įsigyti)</t>
  </si>
  <si>
    <t>Dotacija Lopšelio-darželio „Klevelis“ pastato Klaipėdoje kapitaliniam remontui (ilgalaikiam materialiajam ir nematerialiajam turtui įsigyti)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</si>
  <si>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</si>
  <si>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</si>
  <si>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Dotacija vaikų vasaros stovyklų ir kitų neformaliojo vaikų švietimo veiklų finansavimui</t>
  </si>
  <si>
    <t>Ugdymo proceso užtikrinimo programa (dotacijos vaikų vasaros stovyklų ir kitų neformaliojo vaikų švietimo veiklų finansavimui  lėšos)</t>
  </si>
  <si>
    <t>Miesto infrastruktūros objektų priežiūros ir modernizavimo programa (paskolų lėšos)</t>
  </si>
  <si>
    <t>Dotacija švietimo įstaigų modernizavimui (ilgalaikiam materialiajam ir nematerialiajam turtui įsigyti)</t>
  </si>
  <si>
    <t>Susisiekimo sistemos priežiūros ir plėtros programa (dotacijos ilgalaikiam materialiajam ir nematerialiajam turtui įsigyti lėšos)</t>
  </si>
  <si>
    <r>
      <t>Sveikatos apsaugos program</t>
    </r>
    <r>
      <rPr>
        <b/>
        <sz val="12"/>
        <rFont val="Times New Roman"/>
        <family val="1"/>
        <charset val="186"/>
      </rPr>
      <t>a</t>
    </r>
    <r>
      <rPr>
        <sz val="12"/>
        <rFont val="Times New Roman"/>
        <family val="1"/>
        <charset val="186"/>
      </rPr>
      <t xml:space="preserve"> (dotacijos ilgalaikiam materialiajam ir nematerialiajam turtui įsigyti lėšos)</t>
    </r>
  </si>
  <si>
    <t xml:space="preserve">Dotacija piniginei socialinei paramai nepasiturintiems gyventojams skirti </t>
  </si>
  <si>
    <t>Socialinės atskirties mažinimo programa (dotacijos piniginei socialinei paramai nepasiturintiems gyventojams skirti  lėšos)</t>
  </si>
  <si>
    <t xml:space="preserve">Dotacija paramai šeimoms ir asmenims būstui išsinuomoti teikti </t>
  </si>
  <si>
    <t>Socialinės atskirties mažinimo programa (dotacijos   paramai šeimoms ir asmenims būstui išsinuomoti teikti lėšos)</t>
  </si>
  <si>
    <t>Dotacija Rentgeno diagnostikos paslaugų kokybės gerinimo programai 2020 metais įgyvendinti (ilgalaikiam materialiajam ir nematerialiajam turtui įsigyti)</t>
  </si>
  <si>
    <t xml:space="preserve">Dotacija sveikos gyvensenos įgūdžiams bendruomenėse stiprinti bei visuomenės sveikatos stebėsenai savivaldybėse vykdyti </t>
  </si>
  <si>
    <t>Ugdymo proceso užtikrinimo programa (dotacijos psichologinių sunkumų patiriantiems mokiniams pagalbai teikti lėšos)</t>
  </si>
  <si>
    <t>Dotacija psichologinių sunkumų patiriantiems mokiniams pagalbai teikti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</si>
  <si>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</si>
  <si>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</si>
  <si>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Specialios tikslinės dotacijos (10+33+34+37)</t>
  </si>
  <si>
    <t>DOTACIJOS (8+9+38)</t>
  </si>
  <si>
    <t>Kitos dotacijos ir lėšos iš kitų valdymo lygių (39+...+57)</t>
  </si>
  <si>
    <t>KITOS PAJAMOS (59+...+68)</t>
  </si>
  <si>
    <t>MATERIALIOJO IR NEMATERIALIOJO TURTO REALIZAVIMO PAJAMOS (70)</t>
  </si>
  <si>
    <t>Ilgalaikio materialiojo turto realizavimo pajamos (71+72)</t>
  </si>
  <si>
    <t>Iš viso pajamų (1+7+58+69):</t>
  </si>
  <si>
    <t>Sveikatos apsaugos programa (dotacijos sveikos gyvensenos įgūdžiams bendruomenėse stiprinti bei visuomenės sveikatos stebėsenai savivaldybėse vykdyti lėšos)</t>
  </si>
  <si>
    <t>Iš viso asignavimų (119-121):</t>
  </si>
  <si>
    <t xml:space="preserve">                                                          Klaipėdos miesto savivaldybės tarybos</t>
  </si>
  <si>
    <t xml:space="preserve">                                                          2020 m. vasario 27 d. sprendimo Nr. T2-27</t>
  </si>
  <si>
    <t xml:space="preserve">                                                          1 priedas</t>
  </si>
  <si>
    <t xml:space="preserve">                                                          (Klaipėdos miesto savivaldybės tarybos</t>
  </si>
  <si>
    <t xml:space="preserve">                                                          2020 m.                    d. </t>
  </si>
  <si>
    <t xml:space="preserve">                                                          sprendimo Nr. T2-      redakcija)</t>
  </si>
  <si>
    <t xml:space="preserve">                                                            Klaipėdos miesto savivaldybės tarybos</t>
  </si>
  <si>
    <t xml:space="preserve">                                                            2020 m. vasario 27 d. sprendimo Nr. T2-27</t>
  </si>
  <si>
    <t xml:space="preserve">                                                            2 priedas</t>
  </si>
  <si>
    <t xml:space="preserve">                                                            (Klaipėdos miesto savivaldybės tarybos</t>
  </si>
  <si>
    <t xml:space="preserve">                                                            2020 m.                   d. </t>
  </si>
  <si>
    <t xml:space="preserve">                                                            sprendimo Nr. T2-    redakcija)</t>
  </si>
  <si>
    <t>KLAIPĖDOS MIESTO SAVIVALDYBĖS 2020 METŲ BIUDŽETO ASIGNAVIMAI INVESTICIJŲ PROJEKTAMS FINANSUOTI IŠ PASKOLŲ LĖŠŲ</t>
  </si>
  <si>
    <t>2.</t>
  </si>
  <si>
    <t xml:space="preserve">Miesto infrastruktūros objektų priežiūros ir modernizavimo programa </t>
  </si>
  <si>
    <t>3.</t>
  </si>
  <si>
    <t>Kūno kultūros ir sporto plėtros programa</t>
  </si>
  <si>
    <t>4.</t>
  </si>
  <si>
    <t>Iš viso:</t>
  </si>
  <si>
    <t>Klaipėdos miesto savivaldybės tarybos</t>
  </si>
  <si>
    <t>2020 m. vasario 27 d. sprendimo Nr. T2-27</t>
  </si>
  <si>
    <t>3 priedas</t>
  </si>
  <si>
    <t>(Klaipėdos miesto savivaldybės tarybos</t>
  </si>
  <si>
    <t xml:space="preserve">2020 m.                   d. </t>
  </si>
  <si>
    <t>sprendimo Nr. T2-    redakcija)</t>
  </si>
  <si>
    <t xml:space="preserve">ASIGNAVIMAI IŠ APYVARTINIŲ LĖŠŲ 2020 M. SAUSIO 1 D. LIKUČIO </t>
  </si>
  <si>
    <t>Finansavimo šaltinis / asignavimų valdytojas / programos pavadinimas</t>
  </si>
  <si>
    <t>1. Asignavimų valdytojų pajamų įmokų likučio metų pradžioje lėšos</t>
  </si>
  <si>
    <t>iš jų kreditiniam įsiskolinimui dengti</t>
  </si>
  <si>
    <t>Socialinės atskirties mažinimo programa</t>
  </si>
  <si>
    <t>2. Tikslinės paskirties lėšų likučio metų pradžioje lėšos</t>
  </si>
  <si>
    <t>2.1. Aplinkos apsaugos rėmimo specialiosios programos lėšų likučio metų pradžioje lėšos</t>
  </si>
  <si>
    <t>Aplinkos apsaugos programa</t>
  </si>
  <si>
    <t>2.2. Visuomenės sveikatos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</si>
  <si>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</si>
  <si>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>2.4. Vietinės rinkliavos už naudojimąsi nustatytomis mokamomis vietomis automobiliams statyti Klaipėdos mieste lėšų likučio metų pradžioje lėšos</t>
  </si>
  <si>
    <t>Susisiekimo sistemos priežiūros ir plėtros programa</t>
  </si>
  <si>
    <t xml:space="preserve">2.5. Vietinės rinkliavos už leidimo atlikti kasinėjimo darbus Savivaldybės viešojo naudojimo teritorijoje lėšų  likučio metų pradžioje lėšos </t>
  </si>
  <si>
    <t xml:space="preserve">2.6. Vietinės rinkliavos už leidimo prekiauti ar teikti paslaugas miesto viešosiose vietose išdavimą lėšų  likučio metų pradžioje lėšos </t>
  </si>
  <si>
    <t>Kultūros plėtros programa</t>
  </si>
  <si>
    <t>2.7. Už žemės pardavimą gautų lėšų likučio metų pradžioje lėšos</t>
  </si>
  <si>
    <t xml:space="preserve">Miesto urbanistinio planavimo programa </t>
  </si>
  <si>
    <t>2.8. Už privatizuotus butus gautų lėšų likučio metų pradžioje lėšos</t>
  </si>
  <si>
    <t xml:space="preserve">2.9. Europos Sąjungos finansinės paramos  ir bendrojo finansavimo lėšų likučio metų pradžioje lėšos </t>
  </si>
  <si>
    <t>Ugdymo proceso užtikrinimo programa</t>
  </si>
  <si>
    <t>3. Savivaldybės biudžeto lėšų likučio metų pradžioje lėšos</t>
  </si>
  <si>
    <t>Jaunimo politikos plėtros programa</t>
  </si>
  <si>
    <t>5 priedas</t>
  </si>
  <si>
    <t>2020 METŲ PAJAMŲ ĮMOKOS Į SAVIVALDYBĖS BIUDŽETĄ PAGAL PROGRAMAS</t>
  </si>
  <si>
    <t>Tūkst. Eur</t>
  </si>
  <si>
    <t>Asignavimų valdytojo, programos pavadinimas</t>
  </si>
  <si>
    <t xml:space="preserve">įmokos už išlaikymą švietimo, socialinės apsaugos ir kitose įstaigose </t>
  </si>
  <si>
    <t xml:space="preserve">pajamos už prekes ir paslaugas </t>
  </si>
  <si>
    <t xml:space="preserve">pajamos už ilgalaikio ir trumpalaikio materialiojo turto nuomą </t>
  </si>
  <si>
    <t>2</t>
  </si>
  <si>
    <t>3</t>
  </si>
  <si>
    <t>4</t>
  </si>
  <si>
    <t>6</t>
  </si>
  <si>
    <t>Miesto infrastruktūros objektų priežiūros ir modernizavimo programa</t>
  </si>
  <si>
    <t>Išlaidos turtui įsigyti</t>
  </si>
  <si>
    <t xml:space="preserve">                                           Tūkst.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</si>
</sst>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/>
    <xf numFmtId="0" fontId="1" fillId="0" borderId="0" xfId="1"/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1" applyFont="1" applyFill="1" applyAlignment="1">
      <alignment horizontal="center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164" fontId="2" fillId="0" borderId="2" xfId="1" applyNumberFormat="1" applyFont="1" applyBorder="1"/>
    <xf numFmtId="164" fontId="4" fillId="0" borderId="2" xfId="1" applyNumberFormat="1" applyFont="1" applyBorder="1"/>
    <xf numFmtId="0" fontId="4" fillId="0" borderId="0" xfId="1" applyFont="1" applyFill="1"/>
    <xf numFmtId="0" fontId="2" fillId="0" borderId="0" xfId="0" applyFont="1" applyAlignment="1">
      <alignment wrapText="1"/>
    </xf>
    <xf numFmtId="0" fontId="2" fillId="0" borderId="0" xfId="1" applyFont="1" applyFill="1" applyAlignment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4" fillId="0" borderId="0" xfId="1" applyFont="1"/>
    <xf numFmtId="0" fontId="4" fillId="0" borderId="0" xfId="0" applyFont="1" applyAlignment="1">
      <alignment wrapText="1"/>
    </xf>
    <xf numFmtId="0" fontId="2" fillId="0" borderId="0" xfId="0" applyFont="1"/>
    <xf numFmtId="0" fontId="2" fillId="0" borderId="0" xfId="1" applyFont="1" applyAlignment="1">
      <alignment horizontal="left"/>
    </xf>
    <xf numFmtId="0" fontId="2" fillId="0" borderId="0" xfId="1" applyFont="1" applyAlignment="1"/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/>
    <xf numFmtId="164" fontId="8" fillId="0" borderId="2" xfId="0" applyNumberFormat="1" applyFont="1" applyBorder="1"/>
    <xf numFmtId="0" fontId="4" fillId="0" borderId="2" xfId="0" applyFont="1" applyFill="1" applyBorder="1" applyAlignment="1">
      <alignment horizontal="left" wrapText="1"/>
    </xf>
    <xf numFmtId="0" fontId="8" fillId="0" borderId="1" xfId="0" applyFont="1" applyBorder="1"/>
    <xf numFmtId="0" fontId="6" fillId="0" borderId="0" xfId="0" applyFont="1" applyAlignment="1">
      <alignment horizontal="center"/>
    </xf>
    <xf numFmtId="0" fontId="2" fillId="0" borderId="0" xfId="7" applyFont="1" applyFill="1" applyAlignment="1">
      <alignment horizontal="left"/>
    </xf>
    <xf numFmtId="0" fontId="2" fillId="0" borderId="0" xfId="7" applyFont="1" applyFill="1"/>
    <xf numFmtId="0" fontId="2" fillId="0" borderId="0" xfId="0" applyFont="1" applyFill="1"/>
    <xf numFmtId="0" fontId="4" fillId="0" borderId="0" xfId="1" applyFont="1" applyFill="1" applyAlignment="1">
      <alignment horizontal="center"/>
    </xf>
    <xf numFmtId="0" fontId="2" fillId="0" borderId="0" xfId="1" applyFont="1" applyBorder="1"/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1" fillId="0" borderId="0" xfId="8" applyFont="1"/>
    <xf numFmtId="49" fontId="9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0" xfId="7" applyFont="1"/>
    <xf numFmtId="0" fontId="10" fillId="0" borderId="0" xfId="1" applyFont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4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7" applyFont="1" applyBorder="1"/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Border="1" applyAlignment="1">
      <alignment horizontal="center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164" fontId="4" fillId="0" borderId="2" xfId="3" applyNumberFormat="1" applyFont="1" applyFill="1" applyBorder="1" applyAlignment="1" applyProtection="1">
      <alignment wrapText="1"/>
      <protection hidden="1"/>
    </xf>
    <xf numFmtId="164" fontId="2" fillId="0" borderId="2" xfId="3" applyNumberFormat="1" applyFont="1" applyFill="1" applyBorder="1" applyAlignment="1" applyProtection="1">
      <alignment wrapText="1"/>
      <protection hidden="1"/>
    </xf>
    <xf numFmtId="0" fontId="2" fillId="0" borderId="2" xfId="1" applyFont="1" applyBorder="1" applyAlignment="1">
      <alignment wrapText="1"/>
    </xf>
    <xf numFmtId="164" fontId="4" fillId="0" borderId="2" xfId="3" applyNumberFormat="1" applyFont="1" applyBorder="1" applyAlignment="1" applyProtection="1">
      <alignment horizontal="right" wrapText="1"/>
      <protection hidden="1"/>
    </xf>
    <xf numFmtId="0" fontId="2" fillId="0" borderId="0" xfId="1" applyFont="1" applyFill="1" applyBorder="1"/>
    <xf numFmtId="0" fontId="5" fillId="0" borderId="0" xfId="1" applyFont="1" applyFill="1" applyBorder="1"/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1" fillId="0" borderId="0" xfId="1" applyNumberFormat="1" applyBorder="1"/>
    <xf numFmtId="0" fontId="5" fillId="0" borderId="1" xfId="1" applyFont="1" applyFill="1" applyBorder="1"/>
    <xf numFmtId="164" fontId="4" fillId="0" borderId="1" xfId="3" applyNumberFormat="1" applyFont="1" applyBorder="1" applyAlignment="1" applyProtection="1">
      <alignment horizontal="right" wrapText="1"/>
      <protection hidden="1"/>
    </xf>
    <xf numFmtId="164" fontId="5" fillId="0" borderId="0" xfId="1" applyNumberFormat="1" applyFont="1" applyFill="1" applyBorder="1"/>
    <xf numFmtId="0" fontId="1" fillId="0" borderId="0" xfId="1" applyFill="1"/>
    <xf numFmtId="0" fontId="1" fillId="0" borderId="0" xfId="1" applyFont="1" applyFill="1" applyBorder="1"/>
    <xf numFmtId="164" fontId="11" fillId="0" borderId="0" xfId="1" applyNumberFormat="1" applyFont="1" applyBorder="1"/>
    <xf numFmtId="0" fontId="2" fillId="0" borderId="3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/>
    </xf>
    <xf numFmtId="0" fontId="2" fillId="0" borderId="1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showZeros="0" zoomScale="115" zoomScaleNormal="115" workbookViewId="0">
      <selection activeCell="B6" sqref="B6"/>
    </sheetView>
  </sheetViews>
  <sheetFormatPr defaultRowHeight="12.75" x14ac:dyDescent="0.2"/>
  <cols>
    <col min="1" max="1" width="9.140625" style="2"/>
    <col min="2" max="2" width="62.42578125" style="2" customWidth="1"/>
    <col min="3" max="3" width="12.28515625" style="2" customWidth="1"/>
    <col min="4" max="122" width="9.140625" style="2"/>
    <col min="123" max="123" width="60" style="2" customWidth="1"/>
    <col min="124" max="124" width="17.28515625" style="2" customWidth="1"/>
    <col min="125" max="125" width="13.28515625" style="2" customWidth="1"/>
    <col min="126" max="126" width="12" style="2" customWidth="1"/>
    <col min="127" max="378" width="9.140625" style="2"/>
    <col min="379" max="379" width="60" style="2" customWidth="1"/>
    <col min="380" max="380" width="17.28515625" style="2" customWidth="1"/>
    <col min="381" max="381" width="13.28515625" style="2" customWidth="1"/>
    <col min="382" max="382" width="12" style="2" customWidth="1"/>
    <col min="383" max="634" width="9.140625" style="2"/>
    <col min="635" max="635" width="60" style="2" customWidth="1"/>
    <col min="636" max="636" width="17.28515625" style="2" customWidth="1"/>
    <col min="637" max="637" width="13.28515625" style="2" customWidth="1"/>
    <col min="638" max="638" width="12" style="2" customWidth="1"/>
    <col min="639" max="890" width="9.140625" style="2"/>
    <col min="891" max="891" width="60" style="2" customWidth="1"/>
    <col min="892" max="892" width="17.28515625" style="2" customWidth="1"/>
    <col min="893" max="893" width="13.28515625" style="2" customWidth="1"/>
    <col min="894" max="894" width="12" style="2" customWidth="1"/>
    <col min="895" max="1146" width="9.140625" style="2"/>
    <col min="1147" max="1147" width="60" style="2" customWidth="1"/>
    <col min="1148" max="1148" width="17.28515625" style="2" customWidth="1"/>
    <col min="1149" max="1149" width="13.28515625" style="2" customWidth="1"/>
    <col min="1150" max="1150" width="12" style="2" customWidth="1"/>
    <col min="1151" max="1402" width="9.140625" style="2"/>
    <col min="1403" max="1403" width="60" style="2" customWidth="1"/>
    <col min="1404" max="1404" width="17.28515625" style="2" customWidth="1"/>
    <col min="1405" max="1405" width="13.28515625" style="2" customWidth="1"/>
    <col min="1406" max="1406" width="12" style="2" customWidth="1"/>
    <col min="1407" max="1658" width="9.140625" style="2"/>
    <col min="1659" max="1659" width="60" style="2" customWidth="1"/>
    <col min="1660" max="1660" width="17.28515625" style="2" customWidth="1"/>
    <col min="1661" max="1661" width="13.28515625" style="2" customWidth="1"/>
    <col min="1662" max="1662" width="12" style="2" customWidth="1"/>
    <col min="1663" max="1914" width="9.140625" style="2"/>
    <col min="1915" max="1915" width="60" style="2" customWidth="1"/>
    <col min="1916" max="1916" width="17.28515625" style="2" customWidth="1"/>
    <col min="1917" max="1917" width="13.28515625" style="2" customWidth="1"/>
    <col min="1918" max="1918" width="12" style="2" customWidth="1"/>
    <col min="1919" max="2170" width="9.140625" style="2"/>
    <col min="2171" max="2171" width="60" style="2" customWidth="1"/>
    <col min="2172" max="2172" width="17.28515625" style="2" customWidth="1"/>
    <col min="2173" max="2173" width="13.28515625" style="2" customWidth="1"/>
    <col min="2174" max="2174" width="12" style="2" customWidth="1"/>
    <col min="2175" max="2426" width="9.140625" style="2"/>
    <col min="2427" max="2427" width="60" style="2" customWidth="1"/>
    <col min="2428" max="2428" width="17.28515625" style="2" customWidth="1"/>
    <col min="2429" max="2429" width="13.28515625" style="2" customWidth="1"/>
    <col min="2430" max="2430" width="12" style="2" customWidth="1"/>
    <col min="2431" max="2682" width="9.140625" style="2"/>
    <col min="2683" max="2683" width="60" style="2" customWidth="1"/>
    <col min="2684" max="2684" width="17.28515625" style="2" customWidth="1"/>
    <col min="2685" max="2685" width="13.28515625" style="2" customWidth="1"/>
    <col min="2686" max="2686" width="12" style="2" customWidth="1"/>
    <col min="2687" max="2938" width="9.140625" style="2"/>
    <col min="2939" max="2939" width="60" style="2" customWidth="1"/>
    <col min="2940" max="2940" width="17.28515625" style="2" customWidth="1"/>
    <col min="2941" max="2941" width="13.28515625" style="2" customWidth="1"/>
    <col min="2942" max="2942" width="12" style="2" customWidth="1"/>
    <col min="2943" max="3194" width="9.140625" style="2"/>
    <col min="3195" max="3195" width="60" style="2" customWidth="1"/>
    <col min="3196" max="3196" width="17.28515625" style="2" customWidth="1"/>
    <col min="3197" max="3197" width="13.28515625" style="2" customWidth="1"/>
    <col min="3198" max="3198" width="12" style="2" customWidth="1"/>
    <col min="3199" max="3450" width="9.140625" style="2"/>
    <col min="3451" max="3451" width="60" style="2" customWidth="1"/>
    <col min="3452" max="3452" width="17.28515625" style="2" customWidth="1"/>
    <col min="3453" max="3453" width="13.28515625" style="2" customWidth="1"/>
    <col min="3454" max="3454" width="12" style="2" customWidth="1"/>
    <col min="3455" max="3706" width="9.140625" style="2"/>
    <col min="3707" max="3707" width="60" style="2" customWidth="1"/>
    <col min="3708" max="3708" width="17.28515625" style="2" customWidth="1"/>
    <col min="3709" max="3709" width="13.28515625" style="2" customWidth="1"/>
    <col min="3710" max="3710" width="12" style="2" customWidth="1"/>
    <col min="3711" max="3962" width="9.140625" style="2"/>
    <col min="3963" max="3963" width="60" style="2" customWidth="1"/>
    <col min="3964" max="3964" width="17.28515625" style="2" customWidth="1"/>
    <col min="3965" max="3965" width="13.28515625" style="2" customWidth="1"/>
    <col min="3966" max="3966" width="12" style="2" customWidth="1"/>
    <col min="3967" max="4218" width="9.140625" style="2"/>
    <col min="4219" max="4219" width="60" style="2" customWidth="1"/>
    <col min="4220" max="4220" width="17.28515625" style="2" customWidth="1"/>
    <col min="4221" max="4221" width="13.28515625" style="2" customWidth="1"/>
    <col min="4222" max="4222" width="12" style="2" customWidth="1"/>
    <col min="4223" max="4474" width="9.140625" style="2"/>
    <col min="4475" max="4475" width="60" style="2" customWidth="1"/>
    <col min="4476" max="4476" width="17.28515625" style="2" customWidth="1"/>
    <col min="4477" max="4477" width="13.28515625" style="2" customWidth="1"/>
    <col min="4478" max="4478" width="12" style="2" customWidth="1"/>
    <col min="4479" max="4730" width="9.140625" style="2"/>
    <col min="4731" max="4731" width="60" style="2" customWidth="1"/>
    <col min="4732" max="4732" width="17.28515625" style="2" customWidth="1"/>
    <col min="4733" max="4733" width="13.28515625" style="2" customWidth="1"/>
    <col min="4734" max="4734" width="12" style="2" customWidth="1"/>
    <col min="4735" max="4986" width="9.140625" style="2"/>
    <col min="4987" max="4987" width="60" style="2" customWidth="1"/>
    <col min="4988" max="4988" width="17.28515625" style="2" customWidth="1"/>
    <col min="4989" max="4989" width="13.28515625" style="2" customWidth="1"/>
    <col min="4990" max="4990" width="12" style="2" customWidth="1"/>
    <col min="4991" max="5242" width="9.140625" style="2"/>
    <col min="5243" max="5243" width="60" style="2" customWidth="1"/>
    <col min="5244" max="5244" width="17.28515625" style="2" customWidth="1"/>
    <col min="5245" max="5245" width="13.28515625" style="2" customWidth="1"/>
    <col min="5246" max="5246" width="12" style="2" customWidth="1"/>
    <col min="5247" max="5498" width="9.140625" style="2"/>
    <col min="5499" max="5499" width="60" style="2" customWidth="1"/>
    <col min="5500" max="5500" width="17.28515625" style="2" customWidth="1"/>
    <col min="5501" max="5501" width="13.28515625" style="2" customWidth="1"/>
    <col min="5502" max="5502" width="12" style="2" customWidth="1"/>
    <col min="5503" max="5754" width="9.140625" style="2"/>
    <col min="5755" max="5755" width="60" style="2" customWidth="1"/>
    <col min="5756" max="5756" width="17.28515625" style="2" customWidth="1"/>
    <col min="5757" max="5757" width="13.28515625" style="2" customWidth="1"/>
    <col min="5758" max="5758" width="12" style="2" customWidth="1"/>
    <col min="5759" max="6010" width="9.140625" style="2"/>
    <col min="6011" max="6011" width="60" style="2" customWidth="1"/>
    <col min="6012" max="6012" width="17.28515625" style="2" customWidth="1"/>
    <col min="6013" max="6013" width="13.28515625" style="2" customWidth="1"/>
    <col min="6014" max="6014" width="12" style="2" customWidth="1"/>
    <col min="6015" max="6266" width="9.140625" style="2"/>
    <col min="6267" max="6267" width="60" style="2" customWidth="1"/>
    <col min="6268" max="6268" width="17.28515625" style="2" customWidth="1"/>
    <col min="6269" max="6269" width="13.28515625" style="2" customWidth="1"/>
    <col min="6270" max="6270" width="12" style="2" customWidth="1"/>
    <col min="6271" max="6522" width="9.140625" style="2"/>
    <col min="6523" max="6523" width="60" style="2" customWidth="1"/>
    <col min="6524" max="6524" width="17.28515625" style="2" customWidth="1"/>
    <col min="6525" max="6525" width="13.28515625" style="2" customWidth="1"/>
    <col min="6526" max="6526" width="12" style="2" customWidth="1"/>
    <col min="6527" max="6778" width="9.140625" style="2"/>
    <col min="6779" max="6779" width="60" style="2" customWidth="1"/>
    <col min="6780" max="6780" width="17.28515625" style="2" customWidth="1"/>
    <col min="6781" max="6781" width="13.28515625" style="2" customWidth="1"/>
    <col min="6782" max="6782" width="12" style="2" customWidth="1"/>
    <col min="6783" max="7034" width="9.140625" style="2"/>
    <col min="7035" max="7035" width="60" style="2" customWidth="1"/>
    <col min="7036" max="7036" width="17.28515625" style="2" customWidth="1"/>
    <col min="7037" max="7037" width="13.28515625" style="2" customWidth="1"/>
    <col min="7038" max="7038" width="12" style="2" customWidth="1"/>
    <col min="7039" max="7290" width="9.140625" style="2"/>
    <col min="7291" max="7291" width="60" style="2" customWidth="1"/>
    <col min="7292" max="7292" width="17.28515625" style="2" customWidth="1"/>
    <col min="7293" max="7293" width="13.28515625" style="2" customWidth="1"/>
    <col min="7294" max="7294" width="12" style="2" customWidth="1"/>
    <col min="7295" max="7546" width="9.140625" style="2"/>
    <col min="7547" max="7547" width="60" style="2" customWidth="1"/>
    <col min="7548" max="7548" width="17.28515625" style="2" customWidth="1"/>
    <col min="7549" max="7549" width="13.28515625" style="2" customWidth="1"/>
    <col min="7550" max="7550" width="12" style="2" customWidth="1"/>
    <col min="7551" max="7802" width="9.140625" style="2"/>
    <col min="7803" max="7803" width="60" style="2" customWidth="1"/>
    <col min="7804" max="7804" width="17.28515625" style="2" customWidth="1"/>
    <col min="7805" max="7805" width="13.28515625" style="2" customWidth="1"/>
    <col min="7806" max="7806" width="12" style="2" customWidth="1"/>
    <col min="7807" max="8058" width="9.140625" style="2"/>
    <col min="8059" max="8059" width="60" style="2" customWidth="1"/>
    <col min="8060" max="8060" width="17.28515625" style="2" customWidth="1"/>
    <col min="8061" max="8061" width="13.28515625" style="2" customWidth="1"/>
    <col min="8062" max="8062" width="12" style="2" customWidth="1"/>
    <col min="8063" max="8314" width="9.140625" style="2"/>
    <col min="8315" max="8315" width="60" style="2" customWidth="1"/>
    <col min="8316" max="8316" width="17.28515625" style="2" customWidth="1"/>
    <col min="8317" max="8317" width="13.28515625" style="2" customWidth="1"/>
    <col min="8318" max="8318" width="12" style="2" customWidth="1"/>
    <col min="8319" max="8570" width="9.140625" style="2"/>
    <col min="8571" max="8571" width="60" style="2" customWidth="1"/>
    <col min="8572" max="8572" width="17.28515625" style="2" customWidth="1"/>
    <col min="8573" max="8573" width="13.28515625" style="2" customWidth="1"/>
    <col min="8574" max="8574" width="12" style="2" customWidth="1"/>
    <col min="8575" max="8826" width="9.140625" style="2"/>
    <col min="8827" max="8827" width="60" style="2" customWidth="1"/>
    <col min="8828" max="8828" width="17.28515625" style="2" customWidth="1"/>
    <col min="8829" max="8829" width="13.28515625" style="2" customWidth="1"/>
    <col min="8830" max="8830" width="12" style="2" customWidth="1"/>
    <col min="8831" max="9082" width="9.140625" style="2"/>
    <col min="9083" max="9083" width="60" style="2" customWidth="1"/>
    <col min="9084" max="9084" width="17.28515625" style="2" customWidth="1"/>
    <col min="9085" max="9085" width="13.28515625" style="2" customWidth="1"/>
    <col min="9086" max="9086" width="12" style="2" customWidth="1"/>
    <col min="9087" max="9338" width="9.140625" style="2"/>
    <col min="9339" max="9339" width="60" style="2" customWidth="1"/>
    <col min="9340" max="9340" width="17.28515625" style="2" customWidth="1"/>
    <col min="9341" max="9341" width="13.28515625" style="2" customWidth="1"/>
    <col min="9342" max="9342" width="12" style="2" customWidth="1"/>
    <col min="9343" max="9594" width="9.140625" style="2"/>
    <col min="9595" max="9595" width="60" style="2" customWidth="1"/>
    <col min="9596" max="9596" width="17.28515625" style="2" customWidth="1"/>
    <col min="9597" max="9597" width="13.28515625" style="2" customWidth="1"/>
    <col min="9598" max="9598" width="12" style="2" customWidth="1"/>
    <col min="9599" max="9850" width="9.140625" style="2"/>
    <col min="9851" max="9851" width="60" style="2" customWidth="1"/>
    <col min="9852" max="9852" width="17.28515625" style="2" customWidth="1"/>
    <col min="9853" max="9853" width="13.28515625" style="2" customWidth="1"/>
    <col min="9854" max="9854" width="12" style="2" customWidth="1"/>
    <col min="9855" max="10106" width="9.140625" style="2"/>
    <col min="10107" max="10107" width="60" style="2" customWidth="1"/>
    <col min="10108" max="10108" width="17.28515625" style="2" customWidth="1"/>
    <col min="10109" max="10109" width="13.28515625" style="2" customWidth="1"/>
    <col min="10110" max="10110" width="12" style="2" customWidth="1"/>
    <col min="10111" max="10362" width="9.140625" style="2"/>
    <col min="10363" max="10363" width="60" style="2" customWidth="1"/>
    <col min="10364" max="10364" width="17.28515625" style="2" customWidth="1"/>
    <col min="10365" max="10365" width="13.28515625" style="2" customWidth="1"/>
    <col min="10366" max="10366" width="12" style="2" customWidth="1"/>
    <col min="10367" max="10618" width="9.140625" style="2"/>
    <col min="10619" max="10619" width="60" style="2" customWidth="1"/>
    <col min="10620" max="10620" width="17.28515625" style="2" customWidth="1"/>
    <col min="10621" max="10621" width="13.28515625" style="2" customWidth="1"/>
    <col min="10622" max="10622" width="12" style="2" customWidth="1"/>
    <col min="10623" max="10874" width="9.140625" style="2"/>
    <col min="10875" max="10875" width="60" style="2" customWidth="1"/>
    <col min="10876" max="10876" width="17.28515625" style="2" customWidth="1"/>
    <col min="10877" max="10877" width="13.28515625" style="2" customWidth="1"/>
    <col min="10878" max="10878" width="12" style="2" customWidth="1"/>
    <col min="10879" max="11130" width="9.140625" style="2"/>
    <col min="11131" max="11131" width="60" style="2" customWidth="1"/>
    <col min="11132" max="11132" width="17.28515625" style="2" customWidth="1"/>
    <col min="11133" max="11133" width="13.28515625" style="2" customWidth="1"/>
    <col min="11134" max="11134" width="12" style="2" customWidth="1"/>
    <col min="11135" max="11386" width="9.140625" style="2"/>
    <col min="11387" max="11387" width="60" style="2" customWidth="1"/>
    <col min="11388" max="11388" width="17.28515625" style="2" customWidth="1"/>
    <col min="11389" max="11389" width="13.28515625" style="2" customWidth="1"/>
    <col min="11390" max="11390" width="12" style="2" customWidth="1"/>
    <col min="11391" max="11642" width="9.140625" style="2"/>
    <col min="11643" max="11643" width="60" style="2" customWidth="1"/>
    <col min="11644" max="11644" width="17.28515625" style="2" customWidth="1"/>
    <col min="11645" max="11645" width="13.28515625" style="2" customWidth="1"/>
    <col min="11646" max="11646" width="12" style="2" customWidth="1"/>
    <col min="11647" max="11898" width="9.140625" style="2"/>
    <col min="11899" max="11899" width="60" style="2" customWidth="1"/>
    <col min="11900" max="11900" width="17.28515625" style="2" customWidth="1"/>
    <col min="11901" max="11901" width="13.28515625" style="2" customWidth="1"/>
    <col min="11902" max="11902" width="12" style="2" customWidth="1"/>
    <col min="11903" max="12154" width="9.140625" style="2"/>
    <col min="12155" max="12155" width="60" style="2" customWidth="1"/>
    <col min="12156" max="12156" width="17.28515625" style="2" customWidth="1"/>
    <col min="12157" max="12157" width="13.28515625" style="2" customWidth="1"/>
    <col min="12158" max="12158" width="12" style="2" customWidth="1"/>
    <col min="12159" max="12410" width="9.140625" style="2"/>
    <col min="12411" max="12411" width="60" style="2" customWidth="1"/>
    <col min="12412" max="12412" width="17.28515625" style="2" customWidth="1"/>
    <col min="12413" max="12413" width="13.28515625" style="2" customWidth="1"/>
    <col min="12414" max="12414" width="12" style="2" customWidth="1"/>
    <col min="12415" max="12666" width="9.140625" style="2"/>
    <col min="12667" max="12667" width="60" style="2" customWidth="1"/>
    <col min="12668" max="12668" width="17.28515625" style="2" customWidth="1"/>
    <col min="12669" max="12669" width="13.28515625" style="2" customWidth="1"/>
    <col min="12670" max="12670" width="12" style="2" customWidth="1"/>
    <col min="12671" max="12922" width="9.140625" style="2"/>
    <col min="12923" max="12923" width="60" style="2" customWidth="1"/>
    <col min="12924" max="12924" width="17.28515625" style="2" customWidth="1"/>
    <col min="12925" max="12925" width="13.28515625" style="2" customWidth="1"/>
    <col min="12926" max="12926" width="12" style="2" customWidth="1"/>
    <col min="12927" max="13178" width="9.140625" style="2"/>
    <col min="13179" max="13179" width="60" style="2" customWidth="1"/>
    <col min="13180" max="13180" width="17.28515625" style="2" customWidth="1"/>
    <col min="13181" max="13181" width="13.28515625" style="2" customWidth="1"/>
    <col min="13182" max="13182" width="12" style="2" customWidth="1"/>
    <col min="13183" max="13434" width="9.140625" style="2"/>
    <col min="13435" max="13435" width="60" style="2" customWidth="1"/>
    <col min="13436" max="13436" width="17.28515625" style="2" customWidth="1"/>
    <col min="13437" max="13437" width="13.28515625" style="2" customWidth="1"/>
    <col min="13438" max="13438" width="12" style="2" customWidth="1"/>
    <col min="13439" max="13690" width="9.140625" style="2"/>
    <col min="13691" max="13691" width="60" style="2" customWidth="1"/>
    <col min="13692" max="13692" width="17.28515625" style="2" customWidth="1"/>
    <col min="13693" max="13693" width="13.28515625" style="2" customWidth="1"/>
    <col min="13694" max="13694" width="12" style="2" customWidth="1"/>
    <col min="13695" max="13946" width="9.140625" style="2"/>
    <col min="13947" max="13947" width="60" style="2" customWidth="1"/>
    <col min="13948" max="13948" width="17.28515625" style="2" customWidth="1"/>
    <col min="13949" max="13949" width="13.28515625" style="2" customWidth="1"/>
    <col min="13950" max="13950" width="12" style="2" customWidth="1"/>
    <col min="13951" max="14202" width="9.140625" style="2"/>
    <col min="14203" max="14203" width="60" style="2" customWidth="1"/>
    <col min="14204" max="14204" width="17.28515625" style="2" customWidth="1"/>
    <col min="14205" max="14205" width="13.28515625" style="2" customWidth="1"/>
    <col min="14206" max="14206" width="12" style="2" customWidth="1"/>
    <col min="14207" max="14458" width="9.140625" style="2"/>
    <col min="14459" max="14459" width="60" style="2" customWidth="1"/>
    <col min="14460" max="14460" width="17.28515625" style="2" customWidth="1"/>
    <col min="14461" max="14461" width="13.28515625" style="2" customWidth="1"/>
    <col min="14462" max="14462" width="12" style="2" customWidth="1"/>
    <col min="14463" max="14714" width="9.140625" style="2"/>
    <col min="14715" max="14715" width="60" style="2" customWidth="1"/>
    <col min="14716" max="14716" width="17.28515625" style="2" customWidth="1"/>
    <col min="14717" max="14717" width="13.28515625" style="2" customWidth="1"/>
    <col min="14718" max="14718" width="12" style="2" customWidth="1"/>
    <col min="14719" max="14970" width="9.140625" style="2"/>
    <col min="14971" max="14971" width="60" style="2" customWidth="1"/>
    <col min="14972" max="14972" width="17.28515625" style="2" customWidth="1"/>
    <col min="14973" max="14973" width="13.28515625" style="2" customWidth="1"/>
    <col min="14974" max="14974" width="12" style="2" customWidth="1"/>
    <col min="14975" max="15226" width="9.140625" style="2"/>
    <col min="15227" max="15227" width="60" style="2" customWidth="1"/>
    <col min="15228" max="15228" width="17.28515625" style="2" customWidth="1"/>
    <col min="15229" max="15229" width="13.28515625" style="2" customWidth="1"/>
    <col min="15230" max="15230" width="12" style="2" customWidth="1"/>
    <col min="15231" max="15482" width="9.140625" style="2"/>
    <col min="15483" max="15483" width="60" style="2" customWidth="1"/>
    <col min="15484" max="15484" width="17.28515625" style="2" customWidth="1"/>
    <col min="15485" max="15485" width="13.28515625" style="2" customWidth="1"/>
    <col min="15486" max="15486" width="12" style="2" customWidth="1"/>
    <col min="15487" max="15738" width="9.140625" style="2"/>
    <col min="15739" max="15739" width="60" style="2" customWidth="1"/>
    <col min="15740" max="15740" width="17.28515625" style="2" customWidth="1"/>
    <col min="15741" max="15741" width="13.28515625" style="2" customWidth="1"/>
    <col min="15742" max="15742" width="12" style="2" customWidth="1"/>
    <col min="15743" max="15994" width="9.140625" style="2"/>
    <col min="15995" max="15995" width="60" style="2" customWidth="1"/>
    <col min="15996" max="15996" width="17.28515625" style="2" customWidth="1"/>
    <col min="15997" max="15997" width="13.28515625" style="2" customWidth="1"/>
    <col min="15998" max="15998" width="12" style="2" customWidth="1"/>
    <col min="15999" max="16384" width="9.140625" style="2"/>
  </cols>
  <sheetData>
    <row r="1" spans="1:3" customFormat="1" ht="16.5" customHeight="1" x14ac:dyDescent="0.25">
      <c r="A1" s="16"/>
      <c r="B1" s="103" t="s">
        <v>170</v>
      </c>
      <c r="C1" s="103"/>
    </row>
    <row r="2" spans="1:3" customFormat="1" ht="14.25" customHeight="1" x14ac:dyDescent="0.25">
      <c r="A2" s="16"/>
      <c r="B2" s="103" t="s">
        <v>171</v>
      </c>
      <c r="C2" s="103"/>
    </row>
    <row r="3" spans="1:3" customFormat="1" ht="15.75" x14ac:dyDescent="0.25">
      <c r="A3" s="17"/>
      <c r="B3" s="103" t="s">
        <v>172</v>
      </c>
      <c r="C3" s="103"/>
    </row>
    <row r="4" spans="1:3" customFormat="1" ht="15.75" x14ac:dyDescent="0.25">
      <c r="A4" s="17"/>
      <c r="B4" s="33" t="s">
        <v>173</v>
      </c>
      <c r="C4" s="42"/>
    </row>
    <row r="5" spans="1:3" customFormat="1" ht="15.75" x14ac:dyDescent="0.25">
      <c r="A5" s="17"/>
      <c r="B5" s="41" t="s">
        <v>174</v>
      </c>
      <c r="C5" s="42"/>
    </row>
    <row r="6" spans="1:3" customFormat="1" ht="15.75" x14ac:dyDescent="0.25">
      <c r="A6" s="17"/>
      <c r="B6" s="33" t="s">
        <v>175</v>
      </c>
      <c r="C6" s="42"/>
    </row>
    <row r="7" spans="1:3" ht="12.75" customHeight="1" x14ac:dyDescent="0.25">
      <c r="A7" s="18"/>
      <c r="B7" s="19"/>
      <c r="C7" s="1"/>
    </row>
    <row r="8" spans="1:3" ht="15.75" x14ac:dyDescent="0.25">
      <c r="A8" s="20"/>
      <c r="B8" s="21" t="s">
        <v>115</v>
      </c>
      <c r="C8" s="1"/>
    </row>
    <row r="9" spans="1:3" ht="11.25" customHeight="1" x14ac:dyDescent="0.25">
      <c r="A9" s="18"/>
      <c r="B9" s="21"/>
      <c r="C9" s="1"/>
    </row>
    <row r="10" spans="1:3" ht="15.75" x14ac:dyDescent="0.25">
      <c r="A10" s="18"/>
      <c r="B10" s="22" t="s">
        <v>4</v>
      </c>
      <c r="C10" s="32" t="s">
        <v>126</v>
      </c>
    </row>
    <row r="11" spans="1:3" ht="42.75" customHeight="1" x14ac:dyDescent="0.2">
      <c r="A11" s="28" t="s">
        <v>0</v>
      </c>
      <c r="B11" s="28" t="s">
        <v>5</v>
      </c>
      <c r="C11" s="34" t="s">
        <v>1</v>
      </c>
    </row>
    <row r="12" spans="1:3" s="7" customFormat="1" ht="15.75" x14ac:dyDescent="0.25">
      <c r="A12" s="43">
        <v>1</v>
      </c>
      <c r="B12" s="43">
        <v>2</v>
      </c>
      <c r="C12" s="43">
        <v>3</v>
      </c>
    </row>
    <row r="13" spans="1:3" ht="15.75" customHeight="1" x14ac:dyDescent="0.25">
      <c r="A13" s="10">
        <v>1</v>
      </c>
      <c r="B13" s="8" t="s">
        <v>100</v>
      </c>
      <c r="C13" s="13">
        <v>106537</v>
      </c>
    </row>
    <row r="14" spans="1:3" ht="15" customHeight="1" x14ac:dyDescent="0.25">
      <c r="A14" s="10">
        <v>2</v>
      </c>
      <c r="B14" s="9" t="s">
        <v>6</v>
      </c>
      <c r="C14" s="37">
        <v>97137</v>
      </c>
    </row>
    <row r="15" spans="1:3" ht="15" customHeight="1" x14ac:dyDescent="0.25">
      <c r="A15" s="10">
        <v>3</v>
      </c>
      <c r="B15" s="9" t="s">
        <v>7</v>
      </c>
      <c r="C15" s="37">
        <v>450</v>
      </c>
    </row>
    <row r="16" spans="1:3" ht="15" customHeight="1" x14ac:dyDescent="0.25">
      <c r="A16" s="10">
        <v>4</v>
      </c>
      <c r="B16" s="9" t="s">
        <v>8</v>
      </c>
      <c r="C16" s="37">
        <v>90</v>
      </c>
    </row>
    <row r="17" spans="1:3" ht="15" customHeight="1" x14ac:dyDescent="0.25">
      <c r="A17" s="10">
        <v>5</v>
      </c>
      <c r="B17" s="9" t="s">
        <v>9</v>
      </c>
      <c r="C17" s="37">
        <v>8410</v>
      </c>
    </row>
    <row r="18" spans="1:3" ht="15" customHeight="1" x14ac:dyDescent="0.25">
      <c r="A18" s="10">
        <v>6</v>
      </c>
      <c r="B18" s="9" t="s">
        <v>10</v>
      </c>
      <c r="C18" s="37">
        <v>450</v>
      </c>
    </row>
    <row r="19" spans="1:3" ht="15.75" x14ac:dyDescent="0.25">
      <c r="A19" s="10">
        <v>7</v>
      </c>
      <c r="B19" s="8" t="s">
        <v>162</v>
      </c>
      <c r="C19" s="13">
        <v>98238.7</v>
      </c>
    </row>
    <row r="20" spans="1:3" ht="31.5" x14ac:dyDescent="0.25">
      <c r="A20" s="10">
        <v>8</v>
      </c>
      <c r="B20" s="8" t="s">
        <v>91</v>
      </c>
      <c r="C20" s="38">
        <v>22653.5</v>
      </c>
    </row>
    <row r="21" spans="1:3" ht="15.75" customHeight="1" x14ac:dyDescent="0.25">
      <c r="A21" s="10">
        <v>9</v>
      </c>
      <c r="B21" s="8" t="s">
        <v>161</v>
      </c>
      <c r="C21" s="13">
        <v>56465.7</v>
      </c>
    </row>
    <row r="22" spans="1:3" ht="33.75" customHeight="1" x14ac:dyDescent="0.25">
      <c r="A22" s="10">
        <v>10</v>
      </c>
      <c r="B22" s="9" t="s">
        <v>124</v>
      </c>
      <c r="C22" s="27">
        <v>8432.4</v>
      </c>
    </row>
    <row r="23" spans="1:3" ht="15.75" x14ac:dyDescent="0.25">
      <c r="A23" s="10">
        <v>11</v>
      </c>
      <c r="B23" s="4" t="s">
        <v>13</v>
      </c>
      <c r="C23" s="37">
        <v>0.9</v>
      </c>
    </row>
    <row r="24" spans="1:3" ht="15.75" customHeight="1" x14ac:dyDescent="0.25">
      <c r="A24" s="10">
        <v>12</v>
      </c>
      <c r="B24" s="4" t="s">
        <v>14</v>
      </c>
      <c r="C24" s="37">
        <v>23</v>
      </c>
    </row>
    <row r="25" spans="1:3" ht="15.75" customHeight="1" x14ac:dyDescent="0.25">
      <c r="A25" s="10">
        <v>13</v>
      </c>
      <c r="B25" s="4" t="s">
        <v>17</v>
      </c>
      <c r="C25" s="37">
        <v>66.400000000000006</v>
      </c>
    </row>
    <row r="26" spans="1:3" ht="32.25" customHeight="1" x14ac:dyDescent="0.25">
      <c r="A26" s="10">
        <v>14</v>
      </c>
      <c r="B26" s="4" t="s">
        <v>67</v>
      </c>
      <c r="C26" s="37">
        <v>23</v>
      </c>
    </row>
    <row r="27" spans="1:3" ht="15.75" customHeight="1" x14ac:dyDescent="0.25">
      <c r="A27" s="10">
        <v>15</v>
      </c>
      <c r="B27" s="4" t="s">
        <v>15</v>
      </c>
      <c r="C27" s="37">
        <v>15.2</v>
      </c>
    </row>
    <row r="28" spans="1:3" ht="15.75" customHeight="1" x14ac:dyDescent="0.25">
      <c r="A28" s="10">
        <v>16</v>
      </c>
      <c r="B28" s="4" t="s">
        <v>71</v>
      </c>
      <c r="C28" s="37">
        <v>75.2</v>
      </c>
    </row>
    <row r="29" spans="1:3" ht="15.75" customHeight="1" x14ac:dyDescent="0.25">
      <c r="A29" s="10">
        <v>17</v>
      </c>
      <c r="B29" s="4" t="s">
        <v>84</v>
      </c>
      <c r="C29" s="37">
        <v>34.5</v>
      </c>
    </row>
    <row r="30" spans="1:3" ht="15.75" customHeight="1" x14ac:dyDescent="0.25">
      <c r="A30" s="10">
        <v>18</v>
      </c>
      <c r="B30" s="4" t="s">
        <v>16</v>
      </c>
      <c r="C30" s="37">
        <v>85.6</v>
      </c>
    </row>
    <row r="31" spans="1:3" ht="34.5" customHeight="1" x14ac:dyDescent="0.25">
      <c r="A31" s="10">
        <v>19</v>
      </c>
      <c r="B31" s="4" t="s">
        <v>18</v>
      </c>
      <c r="C31" s="37">
        <v>2.6</v>
      </c>
    </row>
    <row r="32" spans="1:3" ht="34.5" customHeight="1" x14ac:dyDescent="0.25">
      <c r="A32" s="10">
        <v>20</v>
      </c>
      <c r="B32" s="4" t="s">
        <v>116</v>
      </c>
      <c r="C32" s="37">
        <v>0.3</v>
      </c>
    </row>
    <row r="33" spans="1:3" ht="15.75" customHeight="1" x14ac:dyDescent="0.25">
      <c r="A33" s="10">
        <v>21</v>
      </c>
      <c r="B33" s="4" t="s">
        <v>72</v>
      </c>
      <c r="C33" s="37">
        <v>5.4</v>
      </c>
    </row>
    <row r="34" spans="1:3" ht="19.5" customHeight="1" x14ac:dyDescent="0.25">
      <c r="A34" s="10">
        <v>22</v>
      </c>
      <c r="B34" s="9" t="s">
        <v>40</v>
      </c>
      <c r="C34" s="37">
        <v>19.7</v>
      </c>
    </row>
    <row r="35" spans="1:3" ht="31.5" x14ac:dyDescent="0.25">
      <c r="A35" s="10">
        <v>23</v>
      </c>
      <c r="B35" s="4" t="s">
        <v>83</v>
      </c>
      <c r="C35" s="37">
        <v>270.89999999999998</v>
      </c>
    </row>
    <row r="36" spans="1:3" ht="15.75" customHeight="1" x14ac:dyDescent="0.25">
      <c r="A36" s="10">
        <v>24</v>
      </c>
      <c r="B36" s="4" t="s">
        <v>19</v>
      </c>
      <c r="C36" s="37">
        <v>4940.6000000000004</v>
      </c>
    </row>
    <row r="37" spans="1:3" ht="15.75" x14ac:dyDescent="0.25">
      <c r="A37" s="10">
        <v>25</v>
      </c>
      <c r="B37" s="4" t="s">
        <v>20</v>
      </c>
      <c r="C37" s="37">
        <v>866.9</v>
      </c>
    </row>
    <row r="38" spans="1:3" ht="15.75" customHeight="1" x14ac:dyDescent="0.25">
      <c r="A38" s="10">
        <v>26</v>
      </c>
      <c r="B38" s="4" t="s">
        <v>21</v>
      </c>
      <c r="C38" s="37">
        <v>815.9</v>
      </c>
    </row>
    <row r="39" spans="1:3" ht="15.75" x14ac:dyDescent="0.25">
      <c r="A39" s="10">
        <v>27</v>
      </c>
      <c r="B39" s="4" t="s">
        <v>85</v>
      </c>
      <c r="C39" s="37">
        <v>62.8</v>
      </c>
    </row>
    <row r="40" spans="1:3" ht="32.25" customHeight="1" x14ac:dyDescent="0.25">
      <c r="A40" s="10">
        <v>28</v>
      </c>
      <c r="B40" s="4" t="s">
        <v>89</v>
      </c>
      <c r="C40" s="37">
        <v>796.1</v>
      </c>
    </row>
    <row r="41" spans="1:3" ht="30" customHeight="1" x14ac:dyDescent="0.25">
      <c r="A41" s="10">
        <v>29</v>
      </c>
      <c r="B41" s="4" t="s">
        <v>88</v>
      </c>
      <c r="C41" s="37">
        <v>207.1</v>
      </c>
    </row>
    <row r="42" spans="1:3" ht="15.75" x14ac:dyDescent="0.25">
      <c r="A42" s="10">
        <v>30</v>
      </c>
      <c r="B42" s="4" t="s">
        <v>106</v>
      </c>
      <c r="C42" s="37">
        <v>69.8</v>
      </c>
    </row>
    <row r="43" spans="1:3" ht="18" customHeight="1" x14ac:dyDescent="0.25">
      <c r="A43" s="10">
        <v>31</v>
      </c>
      <c r="B43" s="4" t="s">
        <v>75</v>
      </c>
      <c r="C43" s="37">
        <v>4.5</v>
      </c>
    </row>
    <row r="44" spans="1:3" ht="15" customHeight="1" x14ac:dyDescent="0.25">
      <c r="A44" s="10">
        <v>32</v>
      </c>
      <c r="B44" s="4" t="s">
        <v>103</v>
      </c>
      <c r="C44" s="37">
        <v>46</v>
      </c>
    </row>
    <row r="45" spans="1:3" ht="15" customHeight="1" x14ac:dyDescent="0.25">
      <c r="A45" s="10">
        <v>33</v>
      </c>
      <c r="B45" s="9" t="s">
        <v>101</v>
      </c>
      <c r="C45" s="37">
        <v>46847.9</v>
      </c>
    </row>
    <row r="46" spans="1:3" ht="16.5" customHeight="1" x14ac:dyDescent="0.25">
      <c r="A46" s="10">
        <v>34</v>
      </c>
      <c r="B46" s="9" t="s">
        <v>125</v>
      </c>
      <c r="C46" s="14">
        <v>1184.5</v>
      </c>
    </row>
    <row r="47" spans="1:3" ht="14.25" customHeight="1" x14ac:dyDescent="0.25">
      <c r="A47" s="10">
        <v>35</v>
      </c>
      <c r="B47" s="9" t="s">
        <v>102</v>
      </c>
      <c r="C47" s="37">
        <v>1110.5</v>
      </c>
    </row>
    <row r="48" spans="1:3" ht="15.75" x14ac:dyDescent="0.25">
      <c r="A48" s="10">
        <v>36</v>
      </c>
      <c r="B48" s="9" t="s">
        <v>22</v>
      </c>
      <c r="C48" s="37">
        <v>74</v>
      </c>
    </row>
    <row r="49" spans="1:3" ht="31.5" x14ac:dyDescent="0.25">
      <c r="A49" s="10">
        <v>37</v>
      </c>
      <c r="B49" s="9" t="s">
        <v>23</v>
      </c>
      <c r="C49" s="37">
        <v>0.9</v>
      </c>
    </row>
    <row r="50" spans="1:3" ht="17.25" customHeight="1" x14ac:dyDescent="0.25">
      <c r="A50" s="10">
        <v>38</v>
      </c>
      <c r="B50" s="31" t="s">
        <v>163</v>
      </c>
      <c r="C50" s="15">
        <v>19119.5</v>
      </c>
    </row>
    <row r="51" spans="1:3" ht="48" customHeight="1" x14ac:dyDescent="0.25">
      <c r="A51" s="10">
        <v>39</v>
      </c>
      <c r="B51" s="9" t="s">
        <v>127</v>
      </c>
      <c r="C51" s="37">
        <v>120</v>
      </c>
    </row>
    <row r="52" spans="1:3" ht="48" customHeight="1" x14ac:dyDescent="0.25">
      <c r="A52" s="10">
        <v>40</v>
      </c>
      <c r="B52" s="26" t="s">
        <v>140</v>
      </c>
      <c r="C52" s="37">
        <v>2851</v>
      </c>
    </row>
    <row r="53" spans="1:3" ht="62.25" customHeight="1" x14ac:dyDescent="0.25">
      <c r="A53" s="10">
        <v>41</v>
      </c>
      <c r="B53" s="26" t="s">
        <v>141</v>
      </c>
      <c r="C53" s="37">
        <v>5000</v>
      </c>
    </row>
    <row r="54" spans="1:3" ht="48" customHeight="1" x14ac:dyDescent="0.25">
      <c r="A54" s="10">
        <v>42</v>
      </c>
      <c r="B54" s="9" t="s">
        <v>142</v>
      </c>
      <c r="C54" s="37">
        <v>537</v>
      </c>
    </row>
    <row r="55" spans="1:3" ht="31.5" x14ac:dyDescent="0.25">
      <c r="A55" s="10">
        <v>43</v>
      </c>
      <c r="B55" s="9" t="s">
        <v>148</v>
      </c>
      <c r="C55" s="37">
        <v>204.3</v>
      </c>
    </row>
    <row r="56" spans="1:3" ht="15.75" x14ac:dyDescent="0.25">
      <c r="A56" s="10">
        <v>44</v>
      </c>
      <c r="B56" s="26" t="s">
        <v>111</v>
      </c>
      <c r="C56" s="37">
        <v>385.6</v>
      </c>
    </row>
    <row r="57" spans="1:3" ht="31.5" x14ac:dyDescent="0.25">
      <c r="A57" s="10">
        <v>45</v>
      </c>
      <c r="B57" s="9" t="s">
        <v>129</v>
      </c>
      <c r="C57" s="37">
        <v>30.3</v>
      </c>
    </row>
    <row r="58" spans="1:3" ht="31.5" x14ac:dyDescent="0.25">
      <c r="A58" s="10">
        <v>46</v>
      </c>
      <c r="B58" s="9" t="s">
        <v>130</v>
      </c>
      <c r="C58" s="37">
        <v>50</v>
      </c>
    </row>
    <row r="59" spans="1:3" ht="47.25" x14ac:dyDescent="0.25">
      <c r="A59" s="10">
        <v>47</v>
      </c>
      <c r="B59" s="9" t="s">
        <v>131</v>
      </c>
      <c r="C59" s="24">
        <v>6840.1</v>
      </c>
    </row>
    <row r="60" spans="1:3" ht="63" x14ac:dyDescent="0.25">
      <c r="A60" s="10">
        <v>48</v>
      </c>
      <c r="B60" s="9" t="s">
        <v>136</v>
      </c>
      <c r="C60" s="37">
        <v>187.9</v>
      </c>
    </row>
    <row r="61" spans="1:3" ht="31.5" x14ac:dyDescent="0.25">
      <c r="A61" s="10">
        <v>49</v>
      </c>
      <c r="B61" s="26" t="s">
        <v>145</v>
      </c>
      <c r="C61" s="37">
        <v>518.29999999999995</v>
      </c>
    </row>
    <row r="62" spans="1:3" ht="31.5" x14ac:dyDescent="0.25">
      <c r="A62" s="10">
        <v>50</v>
      </c>
      <c r="B62" s="9" t="s">
        <v>143</v>
      </c>
      <c r="C62" s="37">
        <v>30</v>
      </c>
    </row>
    <row r="63" spans="1:3" ht="31.5" x14ac:dyDescent="0.25">
      <c r="A63" s="10">
        <v>51</v>
      </c>
      <c r="B63" s="26" t="s">
        <v>138</v>
      </c>
      <c r="C63" s="37">
        <v>304.8</v>
      </c>
    </row>
    <row r="64" spans="1:3" ht="47.25" x14ac:dyDescent="0.25">
      <c r="A64" s="10">
        <v>52</v>
      </c>
      <c r="B64" s="26" t="s">
        <v>155</v>
      </c>
      <c r="C64" s="37">
        <v>400</v>
      </c>
    </row>
    <row r="65" spans="1:3" s="3" customFormat="1" ht="47.25" x14ac:dyDescent="0.25">
      <c r="A65" s="10">
        <v>53</v>
      </c>
      <c r="B65" s="26" t="s">
        <v>159</v>
      </c>
      <c r="C65" s="37">
        <v>632</v>
      </c>
    </row>
    <row r="66" spans="1:3" ht="31.5" x14ac:dyDescent="0.25">
      <c r="A66" s="10">
        <v>54</v>
      </c>
      <c r="B66" s="26" t="s">
        <v>151</v>
      </c>
      <c r="C66" s="37">
        <v>927.5</v>
      </c>
    </row>
    <row r="67" spans="1:3" ht="15.75" x14ac:dyDescent="0.25">
      <c r="A67" s="10">
        <v>55</v>
      </c>
      <c r="B67" s="26" t="s">
        <v>153</v>
      </c>
      <c r="C67" s="37">
        <v>47</v>
      </c>
    </row>
    <row r="68" spans="1:3" ht="31.5" x14ac:dyDescent="0.25">
      <c r="A68" s="10">
        <v>56</v>
      </c>
      <c r="B68" s="40" t="s">
        <v>156</v>
      </c>
      <c r="C68" s="37">
        <v>28.1</v>
      </c>
    </row>
    <row r="69" spans="1:3" ht="31.5" x14ac:dyDescent="0.25">
      <c r="A69" s="10">
        <v>57</v>
      </c>
      <c r="B69" s="26" t="s">
        <v>158</v>
      </c>
      <c r="C69" s="37">
        <v>25.6</v>
      </c>
    </row>
    <row r="70" spans="1:3" ht="15.75" x14ac:dyDescent="0.25">
      <c r="A70" s="10">
        <v>58</v>
      </c>
      <c r="B70" s="8" t="s">
        <v>164</v>
      </c>
      <c r="C70" s="15">
        <v>19370.7</v>
      </c>
    </row>
    <row r="71" spans="1:3" ht="15.75" x14ac:dyDescent="0.25">
      <c r="A71" s="10">
        <v>59</v>
      </c>
      <c r="B71" s="9" t="s">
        <v>24</v>
      </c>
      <c r="C71" s="37">
        <v>932</v>
      </c>
    </row>
    <row r="72" spans="1:3" ht="15" customHeight="1" x14ac:dyDescent="0.25">
      <c r="A72" s="10">
        <v>60</v>
      </c>
      <c r="B72" s="9" t="s">
        <v>73</v>
      </c>
      <c r="C72" s="37">
        <v>2070</v>
      </c>
    </row>
    <row r="73" spans="1:3" ht="15.75" customHeight="1" x14ac:dyDescent="0.25">
      <c r="A73" s="10">
        <v>61</v>
      </c>
      <c r="B73" s="9" t="s">
        <v>25</v>
      </c>
      <c r="C73" s="37">
        <v>120</v>
      </c>
    </row>
    <row r="74" spans="1:3" ht="15.75" x14ac:dyDescent="0.25">
      <c r="A74" s="10">
        <v>62</v>
      </c>
      <c r="B74" s="9" t="s">
        <v>26</v>
      </c>
      <c r="C74" s="37">
        <v>1468.9</v>
      </c>
    </row>
    <row r="75" spans="1:3" ht="15.75" x14ac:dyDescent="0.25">
      <c r="A75" s="10">
        <v>63</v>
      </c>
      <c r="B75" s="9" t="s">
        <v>80</v>
      </c>
      <c r="C75" s="37">
        <v>1360.3</v>
      </c>
    </row>
    <row r="76" spans="1:3" ht="15.75" x14ac:dyDescent="0.25">
      <c r="A76" s="10">
        <v>64</v>
      </c>
      <c r="B76" s="9" t="s">
        <v>27</v>
      </c>
      <c r="C76" s="37">
        <v>5287.1</v>
      </c>
    </row>
    <row r="77" spans="1:3" ht="15" customHeight="1" x14ac:dyDescent="0.25">
      <c r="A77" s="10">
        <v>65</v>
      </c>
      <c r="B77" s="9" t="s">
        <v>11</v>
      </c>
      <c r="C77" s="37">
        <v>117</v>
      </c>
    </row>
    <row r="78" spans="1:3" ht="15.75" x14ac:dyDescent="0.25">
      <c r="A78" s="10">
        <v>66</v>
      </c>
      <c r="B78" s="9" t="s">
        <v>12</v>
      </c>
      <c r="C78" s="37">
        <v>7348.4</v>
      </c>
    </row>
    <row r="79" spans="1:3" ht="15.75" x14ac:dyDescent="0.25">
      <c r="A79" s="10">
        <v>67</v>
      </c>
      <c r="B79" s="9" t="s">
        <v>105</v>
      </c>
      <c r="C79" s="37">
        <v>400</v>
      </c>
    </row>
    <row r="80" spans="1:3" ht="15.75" x14ac:dyDescent="0.25">
      <c r="A80" s="10">
        <v>68</v>
      </c>
      <c r="B80" s="9" t="s">
        <v>74</v>
      </c>
      <c r="C80" s="37">
        <v>267</v>
      </c>
    </row>
    <row r="81" spans="1:3" ht="31.5" x14ac:dyDescent="0.25">
      <c r="A81" s="10">
        <v>69</v>
      </c>
      <c r="B81" s="8" t="s">
        <v>165</v>
      </c>
      <c r="C81" s="23">
        <v>1408</v>
      </c>
    </row>
    <row r="82" spans="1:3" ht="15.75" x14ac:dyDescent="0.25">
      <c r="A82" s="10">
        <v>70</v>
      </c>
      <c r="B82" s="8" t="s">
        <v>166</v>
      </c>
      <c r="C82" s="23">
        <v>1408</v>
      </c>
    </row>
    <row r="83" spans="1:3" ht="15.75" x14ac:dyDescent="0.25">
      <c r="A83" s="10">
        <v>71</v>
      </c>
      <c r="B83" s="9" t="s">
        <v>81</v>
      </c>
      <c r="C83" s="37">
        <v>958</v>
      </c>
    </row>
    <row r="84" spans="1:3" ht="15.75" x14ac:dyDescent="0.25">
      <c r="A84" s="10">
        <v>72</v>
      </c>
      <c r="B84" s="9" t="s">
        <v>82</v>
      </c>
      <c r="C84" s="37">
        <v>450</v>
      </c>
    </row>
    <row r="85" spans="1:3" ht="15.75" x14ac:dyDescent="0.25">
      <c r="A85" s="10">
        <v>73</v>
      </c>
      <c r="B85" s="8" t="s">
        <v>167</v>
      </c>
      <c r="C85" s="23">
        <v>225554.4</v>
      </c>
    </row>
  </sheetData>
  <mergeCells count="3">
    <mergeCell ref="B1:C1"/>
    <mergeCell ref="B2:C2"/>
    <mergeCell ref="B3:C3"/>
  </mergeCells>
  <pageMargins left="1.1023622047244095" right="0.39370078740157483" top="0.7480314960629921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showZeros="0" zoomScaleNormal="100" workbookViewId="0">
      <pane xSplit="2" ySplit="7" topLeftCell="C122" activePane="bottomRight" state="frozen"/>
      <selection pane="topRight" activeCell="D1" sqref="D1"/>
      <selection pane="bottomLeft" activeCell="A7" sqref="A7"/>
      <selection pane="bottomRight" activeCell="E3" sqref="E3"/>
    </sheetView>
  </sheetViews>
  <sheetFormatPr defaultColWidth="10.140625" defaultRowHeight="15" x14ac:dyDescent="0.2"/>
  <cols>
    <col min="1" max="1" width="6" style="11" customWidth="1"/>
    <col min="2" max="2" width="44" style="2" customWidth="1"/>
    <col min="3" max="5" width="10.7109375" style="2" bestFit="1" customWidth="1"/>
    <col min="6" max="6" width="10.28515625" style="2" bestFit="1" customWidth="1"/>
    <col min="7" max="236" width="10.140625" style="2"/>
    <col min="237" max="237" width="6" style="2" customWidth="1"/>
    <col min="238" max="238" width="44" style="2" customWidth="1"/>
    <col min="239" max="239" width="10.7109375" style="2" customWidth="1"/>
    <col min="240" max="240" width="10.140625" style="2" customWidth="1"/>
    <col min="241" max="241" width="10.7109375" style="2" customWidth="1"/>
    <col min="242" max="242" width="11.85546875" style="2" customWidth="1"/>
    <col min="243" max="492" width="10.140625" style="2"/>
    <col min="493" max="493" width="6" style="2" customWidth="1"/>
    <col min="494" max="494" width="44" style="2" customWidth="1"/>
    <col min="495" max="495" width="10.7109375" style="2" customWidth="1"/>
    <col min="496" max="496" width="10.140625" style="2" customWidth="1"/>
    <col min="497" max="497" width="10.7109375" style="2" customWidth="1"/>
    <col min="498" max="498" width="11.85546875" style="2" customWidth="1"/>
    <col min="499" max="748" width="10.140625" style="2"/>
    <col min="749" max="749" width="6" style="2" customWidth="1"/>
    <col min="750" max="750" width="44" style="2" customWidth="1"/>
    <col min="751" max="751" width="10.7109375" style="2" customWidth="1"/>
    <col min="752" max="752" width="10.140625" style="2" customWidth="1"/>
    <col min="753" max="753" width="10.7109375" style="2" customWidth="1"/>
    <col min="754" max="754" width="11.85546875" style="2" customWidth="1"/>
    <col min="755" max="1004" width="10.140625" style="2"/>
    <col min="1005" max="1005" width="6" style="2" customWidth="1"/>
    <col min="1006" max="1006" width="44" style="2" customWidth="1"/>
    <col min="1007" max="1007" width="10.7109375" style="2" customWidth="1"/>
    <col min="1008" max="1008" width="10.140625" style="2" customWidth="1"/>
    <col min="1009" max="1009" width="10.7109375" style="2" customWidth="1"/>
    <col min="1010" max="1010" width="11.85546875" style="2" customWidth="1"/>
    <col min="1011" max="1260" width="10.140625" style="2"/>
    <col min="1261" max="1261" width="6" style="2" customWidth="1"/>
    <col min="1262" max="1262" width="44" style="2" customWidth="1"/>
    <col min="1263" max="1263" width="10.7109375" style="2" customWidth="1"/>
    <col min="1264" max="1264" width="10.140625" style="2" customWidth="1"/>
    <col min="1265" max="1265" width="10.7109375" style="2" customWidth="1"/>
    <col min="1266" max="1266" width="11.85546875" style="2" customWidth="1"/>
    <col min="1267" max="1516" width="10.140625" style="2"/>
    <col min="1517" max="1517" width="6" style="2" customWidth="1"/>
    <col min="1518" max="1518" width="44" style="2" customWidth="1"/>
    <col min="1519" max="1519" width="10.7109375" style="2" customWidth="1"/>
    <col min="1520" max="1520" width="10.140625" style="2" customWidth="1"/>
    <col min="1521" max="1521" width="10.7109375" style="2" customWidth="1"/>
    <col min="1522" max="1522" width="11.85546875" style="2" customWidth="1"/>
    <col min="1523" max="1772" width="10.140625" style="2"/>
    <col min="1773" max="1773" width="6" style="2" customWidth="1"/>
    <col min="1774" max="1774" width="44" style="2" customWidth="1"/>
    <col min="1775" max="1775" width="10.7109375" style="2" customWidth="1"/>
    <col min="1776" max="1776" width="10.140625" style="2" customWidth="1"/>
    <col min="1777" max="1777" width="10.7109375" style="2" customWidth="1"/>
    <col min="1778" max="1778" width="11.85546875" style="2" customWidth="1"/>
    <col min="1779" max="2028" width="10.140625" style="2"/>
    <col min="2029" max="2029" width="6" style="2" customWidth="1"/>
    <col min="2030" max="2030" width="44" style="2" customWidth="1"/>
    <col min="2031" max="2031" width="10.7109375" style="2" customWidth="1"/>
    <col min="2032" max="2032" width="10.140625" style="2" customWidth="1"/>
    <col min="2033" max="2033" width="10.7109375" style="2" customWidth="1"/>
    <col min="2034" max="2034" width="11.85546875" style="2" customWidth="1"/>
    <col min="2035" max="2284" width="10.140625" style="2"/>
    <col min="2285" max="2285" width="6" style="2" customWidth="1"/>
    <col min="2286" max="2286" width="44" style="2" customWidth="1"/>
    <col min="2287" max="2287" width="10.7109375" style="2" customWidth="1"/>
    <col min="2288" max="2288" width="10.140625" style="2" customWidth="1"/>
    <col min="2289" max="2289" width="10.7109375" style="2" customWidth="1"/>
    <col min="2290" max="2290" width="11.85546875" style="2" customWidth="1"/>
    <col min="2291" max="2540" width="10.140625" style="2"/>
    <col min="2541" max="2541" width="6" style="2" customWidth="1"/>
    <col min="2542" max="2542" width="44" style="2" customWidth="1"/>
    <col min="2543" max="2543" width="10.7109375" style="2" customWidth="1"/>
    <col min="2544" max="2544" width="10.140625" style="2" customWidth="1"/>
    <col min="2545" max="2545" width="10.7109375" style="2" customWidth="1"/>
    <col min="2546" max="2546" width="11.85546875" style="2" customWidth="1"/>
    <col min="2547" max="2796" width="10.140625" style="2"/>
    <col min="2797" max="2797" width="6" style="2" customWidth="1"/>
    <col min="2798" max="2798" width="44" style="2" customWidth="1"/>
    <col min="2799" max="2799" width="10.7109375" style="2" customWidth="1"/>
    <col min="2800" max="2800" width="10.140625" style="2" customWidth="1"/>
    <col min="2801" max="2801" width="10.7109375" style="2" customWidth="1"/>
    <col min="2802" max="2802" width="11.85546875" style="2" customWidth="1"/>
    <col min="2803" max="3052" width="10.140625" style="2"/>
    <col min="3053" max="3053" width="6" style="2" customWidth="1"/>
    <col min="3054" max="3054" width="44" style="2" customWidth="1"/>
    <col min="3055" max="3055" width="10.7109375" style="2" customWidth="1"/>
    <col min="3056" max="3056" width="10.140625" style="2" customWidth="1"/>
    <col min="3057" max="3057" width="10.7109375" style="2" customWidth="1"/>
    <col min="3058" max="3058" width="11.85546875" style="2" customWidth="1"/>
    <col min="3059" max="3308" width="10.140625" style="2"/>
    <col min="3309" max="3309" width="6" style="2" customWidth="1"/>
    <col min="3310" max="3310" width="44" style="2" customWidth="1"/>
    <col min="3311" max="3311" width="10.7109375" style="2" customWidth="1"/>
    <col min="3312" max="3312" width="10.140625" style="2" customWidth="1"/>
    <col min="3313" max="3313" width="10.7109375" style="2" customWidth="1"/>
    <col min="3314" max="3314" width="11.85546875" style="2" customWidth="1"/>
    <col min="3315" max="3564" width="10.140625" style="2"/>
    <col min="3565" max="3565" width="6" style="2" customWidth="1"/>
    <col min="3566" max="3566" width="44" style="2" customWidth="1"/>
    <col min="3567" max="3567" width="10.7109375" style="2" customWidth="1"/>
    <col min="3568" max="3568" width="10.140625" style="2" customWidth="1"/>
    <col min="3569" max="3569" width="10.7109375" style="2" customWidth="1"/>
    <col min="3570" max="3570" width="11.85546875" style="2" customWidth="1"/>
    <col min="3571" max="3820" width="10.140625" style="2"/>
    <col min="3821" max="3821" width="6" style="2" customWidth="1"/>
    <col min="3822" max="3822" width="44" style="2" customWidth="1"/>
    <col min="3823" max="3823" width="10.7109375" style="2" customWidth="1"/>
    <col min="3824" max="3824" width="10.140625" style="2" customWidth="1"/>
    <col min="3825" max="3825" width="10.7109375" style="2" customWidth="1"/>
    <col min="3826" max="3826" width="11.85546875" style="2" customWidth="1"/>
    <col min="3827" max="4076" width="10.140625" style="2"/>
    <col min="4077" max="4077" width="6" style="2" customWidth="1"/>
    <col min="4078" max="4078" width="44" style="2" customWidth="1"/>
    <col min="4079" max="4079" width="10.7109375" style="2" customWidth="1"/>
    <col min="4080" max="4080" width="10.140625" style="2" customWidth="1"/>
    <col min="4081" max="4081" width="10.7109375" style="2" customWidth="1"/>
    <col min="4082" max="4082" width="11.85546875" style="2" customWidth="1"/>
    <col min="4083" max="4332" width="10.140625" style="2"/>
    <col min="4333" max="4333" width="6" style="2" customWidth="1"/>
    <col min="4334" max="4334" width="44" style="2" customWidth="1"/>
    <col min="4335" max="4335" width="10.7109375" style="2" customWidth="1"/>
    <col min="4336" max="4336" width="10.140625" style="2" customWidth="1"/>
    <col min="4337" max="4337" width="10.7109375" style="2" customWidth="1"/>
    <col min="4338" max="4338" width="11.85546875" style="2" customWidth="1"/>
    <col min="4339" max="4588" width="10.140625" style="2"/>
    <col min="4589" max="4589" width="6" style="2" customWidth="1"/>
    <col min="4590" max="4590" width="44" style="2" customWidth="1"/>
    <col min="4591" max="4591" width="10.7109375" style="2" customWidth="1"/>
    <col min="4592" max="4592" width="10.140625" style="2" customWidth="1"/>
    <col min="4593" max="4593" width="10.7109375" style="2" customWidth="1"/>
    <col min="4594" max="4594" width="11.85546875" style="2" customWidth="1"/>
    <col min="4595" max="4844" width="10.140625" style="2"/>
    <col min="4845" max="4845" width="6" style="2" customWidth="1"/>
    <col min="4846" max="4846" width="44" style="2" customWidth="1"/>
    <col min="4847" max="4847" width="10.7109375" style="2" customWidth="1"/>
    <col min="4848" max="4848" width="10.140625" style="2" customWidth="1"/>
    <col min="4849" max="4849" width="10.7109375" style="2" customWidth="1"/>
    <col min="4850" max="4850" width="11.85546875" style="2" customWidth="1"/>
    <col min="4851" max="5100" width="10.140625" style="2"/>
    <col min="5101" max="5101" width="6" style="2" customWidth="1"/>
    <col min="5102" max="5102" width="44" style="2" customWidth="1"/>
    <col min="5103" max="5103" width="10.7109375" style="2" customWidth="1"/>
    <col min="5104" max="5104" width="10.140625" style="2" customWidth="1"/>
    <col min="5105" max="5105" width="10.7109375" style="2" customWidth="1"/>
    <col min="5106" max="5106" width="11.85546875" style="2" customWidth="1"/>
    <col min="5107" max="5356" width="10.140625" style="2"/>
    <col min="5357" max="5357" width="6" style="2" customWidth="1"/>
    <col min="5358" max="5358" width="44" style="2" customWidth="1"/>
    <col min="5359" max="5359" width="10.7109375" style="2" customWidth="1"/>
    <col min="5360" max="5360" width="10.140625" style="2" customWidth="1"/>
    <col min="5361" max="5361" width="10.7109375" style="2" customWidth="1"/>
    <col min="5362" max="5362" width="11.85546875" style="2" customWidth="1"/>
    <col min="5363" max="5612" width="10.140625" style="2"/>
    <col min="5613" max="5613" width="6" style="2" customWidth="1"/>
    <col min="5614" max="5614" width="44" style="2" customWidth="1"/>
    <col min="5615" max="5615" width="10.7109375" style="2" customWidth="1"/>
    <col min="5616" max="5616" width="10.140625" style="2" customWidth="1"/>
    <col min="5617" max="5617" width="10.7109375" style="2" customWidth="1"/>
    <col min="5618" max="5618" width="11.85546875" style="2" customWidth="1"/>
    <col min="5619" max="5868" width="10.140625" style="2"/>
    <col min="5869" max="5869" width="6" style="2" customWidth="1"/>
    <col min="5870" max="5870" width="44" style="2" customWidth="1"/>
    <col min="5871" max="5871" width="10.7109375" style="2" customWidth="1"/>
    <col min="5872" max="5872" width="10.140625" style="2" customWidth="1"/>
    <col min="5873" max="5873" width="10.7109375" style="2" customWidth="1"/>
    <col min="5874" max="5874" width="11.85546875" style="2" customWidth="1"/>
    <col min="5875" max="6124" width="10.140625" style="2"/>
    <col min="6125" max="6125" width="6" style="2" customWidth="1"/>
    <col min="6126" max="6126" width="44" style="2" customWidth="1"/>
    <col min="6127" max="6127" width="10.7109375" style="2" customWidth="1"/>
    <col min="6128" max="6128" width="10.140625" style="2" customWidth="1"/>
    <col min="6129" max="6129" width="10.7109375" style="2" customWidth="1"/>
    <col min="6130" max="6130" width="11.85546875" style="2" customWidth="1"/>
    <col min="6131" max="6380" width="10.140625" style="2"/>
    <col min="6381" max="6381" width="6" style="2" customWidth="1"/>
    <col min="6382" max="6382" width="44" style="2" customWidth="1"/>
    <col min="6383" max="6383" width="10.7109375" style="2" customWidth="1"/>
    <col min="6384" max="6384" width="10.140625" style="2" customWidth="1"/>
    <col min="6385" max="6385" width="10.7109375" style="2" customWidth="1"/>
    <col min="6386" max="6386" width="11.85546875" style="2" customWidth="1"/>
    <col min="6387" max="6636" width="10.140625" style="2"/>
    <col min="6637" max="6637" width="6" style="2" customWidth="1"/>
    <col min="6638" max="6638" width="44" style="2" customWidth="1"/>
    <col min="6639" max="6639" width="10.7109375" style="2" customWidth="1"/>
    <col min="6640" max="6640" width="10.140625" style="2" customWidth="1"/>
    <col min="6641" max="6641" width="10.7109375" style="2" customWidth="1"/>
    <col min="6642" max="6642" width="11.85546875" style="2" customWidth="1"/>
    <col min="6643" max="6892" width="10.140625" style="2"/>
    <col min="6893" max="6893" width="6" style="2" customWidth="1"/>
    <col min="6894" max="6894" width="44" style="2" customWidth="1"/>
    <col min="6895" max="6895" width="10.7109375" style="2" customWidth="1"/>
    <col min="6896" max="6896" width="10.140625" style="2" customWidth="1"/>
    <col min="6897" max="6897" width="10.7109375" style="2" customWidth="1"/>
    <col min="6898" max="6898" width="11.85546875" style="2" customWidth="1"/>
    <col min="6899" max="7148" width="10.140625" style="2"/>
    <col min="7149" max="7149" width="6" style="2" customWidth="1"/>
    <col min="7150" max="7150" width="44" style="2" customWidth="1"/>
    <col min="7151" max="7151" width="10.7109375" style="2" customWidth="1"/>
    <col min="7152" max="7152" width="10.140625" style="2" customWidth="1"/>
    <col min="7153" max="7153" width="10.7109375" style="2" customWidth="1"/>
    <col min="7154" max="7154" width="11.85546875" style="2" customWidth="1"/>
    <col min="7155" max="7404" width="10.140625" style="2"/>
    <col min="7405" max="7405" width="6" style="2" customWidth="1"/>
    <col min="7406" max="7406" width="44" style="2" customWidth="1"/>
    <col min="7407" max="7407" width="10.7109375" style="2" customWidth="1"/>
    <col min="7408" max="7408" width="10.140625" style="2" customWidth="1"/>
    <col min="7409" max="7409" width="10.7109375" style="2" customWidth="1"/>
    <col min="7410" max="7410" width="11.85546875" style="2" customWidth="1"/>
    <col min="7411" max="7660" width="10.140625" style="2"/>
    <col min="7661" max="7661" width="6" style="2" customWidth="1"/>
    <col min="7662" max="7662" width="44" style="2" customWidth="1"/>
    <col min="7663" max="7663" width="10.7109375" style="2" customWidth="1"/>
    <col min="7664" max="7664" width="10.140625" style="2" customWidth="1"/>
    <col min="7665" max="7665" width="10.7109375" style="2" customWidth="1"/>
    <col min="7666" max="7666" width="11.85546875" style="2" customWidth="1"/>
    <col min="7667" max="7916" width="10.140625" style="2"/>
    <col min="7917" max="7917" width="6" style="2" customWidth="1"/>
    <col min="7918" max="7918" width="44" style="2" customWidth="1"/>
    <col min="7919" max="7919" width="10.7109375" style="2" customWidth="1"/>
    <col min="7920" max="7920" width="10.140625" style="2" customWidth="1"/>
    <col min="7921" max="7921" width="10.7109375" style="2" customWidth="1"/>
    <col min="7922" max="7922" width="11.85546875" style="2" customWidth="1"/>
    <col min="7923" max="8172" width="10.140625" style="2"/>
    <col min="8173" max="8173" width="6" style="2" customWidth="1"/>
    <col min="8174" max="8174" width="44" style="2" customWidth="1"/>
    <col min="8175" max="8175" width="10.7109375" style="2" customWidth="1"/>
    <col min="8176" max="8176" width="10.140625" style="2" customWidth="1"/>
    <col min="8177" max="8177" width="10.7109375" style="2" customWidth="1"/>
    <col min="8178" max="8178" width="11.85546875" style="2" customWidth="1"/>
    <col min="8179" max="8428" width="10.140625" style="2"/>
    <col min="8429" max="8429" width="6" style="2" customWidth="1"/>
    <col min="8430" max="8430" width="44" style="2" customWidth="1"/>
    <col min="8431" max="8431" width="10.7109375" style="2" customWidth="1"/>
    <col min="8432" max="8432" width="10.140625" style="2" customWidth="1"/>
    <col min="8433" max="8433" width="10.7109375" style="2" customWidth="1"/>
    <col min="8434" max="8434" width="11.85546875" style="2" customWidth="1"/>
    <col min="8435" max="8684" width="10.140625" style="2"/>
    <col min="8685" max="8685" width="6" style="2" customWidth="1"/>
    <col min="8686" max="8686" width="44" style="2" customWidth="1"/>
    <col min="8687" max="8687" width="10.7109375" style="2" customWidth="1"/>
    <col min="8688" max="8688" width="10.140625" style="2" customWidth="1"/>
    <col min="8689" max="8689" width="10.7109375" style="2" customWidth="1"/>
    <col min="8690" max="8690" width="11.85546875" style="2" customWidth="1"/>
    <col min="8691" max="8940" width="10.140625" style="2"/>
    <col min="8941" max="8941" width="6" style="2" customWidth="1"/>
    <col min="8942" max="8942" width="44" style="2" customWidth="1"/>
    <col min="8943" max="8943" width="10.7109375" style="2" customWidth="1"/>
    <col min="8944" max="8944" width="10.140625" style="2" customWidth="1"/>
    <col min="8945" max="8945" width="10.7109375" style="2" customWidth="1"/>
    <col min="8946" max="8946" width="11.85546875" style="2" customWidth="1"/>
    <col min="8947" max="9196" width="10.140625" style="2"/>
    <col min="9197" max="9197" width="6" style="2" customWidth="1"/>
    <col min="9198" max="9198" width="44" style="2" customWidth="1"/>
    <col min="9199" max="9199" width="10.7109375" style="2" customWidth="1"/>
    <col min="9200" max="9200" width="10.140625" style="2" customWidth="1"/>
    <col min="9201" max="9201" width="10.7109375" style="2" customWidth="1"/>
    <col min="9202" max="9202" width="11.85546875" style="2" customWidth="1"/>
    <col min="9203" max="9452" width="10.140625" style="2"/>
    <col min="9453" max="9453" width="6" style="2" customWidth="1"/>
    <col min="9454" max="9454" width="44" style="2" customWidth="1"/>
    <col min="9455" max="9455" width="10.7109375" style="2" customWidth="1"/>
    <col min="9456" max="9456" width="10.140625" style="2" customWidth="1"/>
    <col min="9457" max="9457" width="10.7109375" style="2" customWidth="1"/>
    <col min="9458" max="9458" width="11.85546875" style="2" customWidth="1"/>
    <col min="9459" max="9708" width="10.140625" style="2"/>
    <col min="9709" max="9709" width="6" style="2" customWidth="1"/>
    <col min="9710" max="9710" width="44" style="2" customWidth="1"/>
    <col min="9711" max="9711" width="10.7109375" style="2" customWidth="1"/>
    <col min="9712" max="9712" width="10.140625" style="2" customWidth="1"/>
    <col min="9713" max="9713" width="10.7109375" style="2" customWidth="1"/>
    <col min="9714" max="9714" width="11.85546875" style="2" customWidth="1"/>
    <col min="9715" max="9964" width="10.140625" style="2"/>
    <col min="9965" max="9965" width="6" style="2" customWidth="1"/>
    <col min="9966" max="9966" width="44" style="2" customWidth="1"/>
    <col min="9967" max="9967" width="10.7109375" style="2" customWidth="1"/>
    <col min="9968" max="9968" width="10.140625" style="2" customWidth="1"/>
    <col min="9969" max="9969" width="10.7109375" style="2" customWidth="1"/>
    <col min="9970" max="9970" width="11.85546875" style="2" customWidth="1"/>
    <col min="9971" max="10220" width="10.140625" style="2"/>
    <col min="10221" max="10221" width="6" style="2" customWidth="1"/>
    <col min="10222" max="10222" width="44" style="2" customWidth="1"/>
    <col min="10223" max="10223" width="10.7109375" style="2" customWidth="1"/>
    <col min="10224" max="10224" width="10.140625" style="2" customWidth="1"/>
    <col min="10225" max="10225" width="10.7109375" style="2" customWidth="1"/>
    <col min="10226" max="10226" width="11.85546875" style="2" customWidth="1"/>
    <col min="10227" max="10476" width="10.140625" style="2"/>
    <col min="10477" max="10477" width="6" style="2" customWidth="1"/>
    <col min="10478" max="10478" width="44" style="2" customWidth="1"/>
    <col min="10479" max="10479" width="10.7109375" style="2" customWidth="1"/>
    <col min="10480" max="10480" width="10.140625" style="2" customWidth="1"/>
    <col min="10481" max="10481" width="10.7109375" style="2" customWidth="1"/>
    <col min="10482" max="10482" width="11.85546875" style="2" customWidth="1"/>
    <col min="10483" max="10732" width="10.140625" style="2"/>
    <col min="10733" max="10733" width="6" style="2" customWidth="1"/>
    <col min="10734" max="10734" width="44" style="2" customWidth="1"/>
    <col min="10735" max="10735" width="10.7109375" style="2" customWidth="1"/>
    <col min="10736" max="10736" width="10.140625" style="2" customWidth="1"/>
    <col min="10737" max="10737" width="10.7109375" style="2" customWidth="1"/>
    <col min="10738" max="10738" width="11.85546875" style="2" customWidth="1"/>
    <col min="10739" max="10988" width="10.140625" style="2"/>
    <col min="10989" max="10989" width="6" style="2" customWidth="1"/>
    <col min="10990" max="10990" width="44" style="2" customWidth="1"/>
    <col min="10991" max="10991" width="10.7109375" style="2" customWidth="1"/>
    <col min="10992" max="10992" width="10.140625" style="2" customWidth="1"/>
    <col min="10993" max="10993" width="10.7109375" style="2" customWidth="1"/>
    <col min="10994" max="10994" width="11.85546875" style="2" customWidth="1"/>
    <col min="10995" max="11244" width="10.140625" style="2"/>
    <col min="11245" max="11245" width="6" style="2" customWidth="1"/>
    <col min="11246" max="11246" width="44" style="2" customWidth="1"/>
    <col min="11247" max="11247" width="10.7109375" style="2" customWidth="1"/>
    <col min="11248" max="11248" width="10.140625" style="2" customWidth="1"/>
    <col min="11249" max="11249" width="10.7109375" style="2" customWidth="1"/>
    <col min="11250" max="11250" width="11.85546875" style="2" customWidth="1"/>
    <col min="11251" max="11500" width="10.140625" style="2"/>
    <col min="11501" max="11501" width="6" style="2" customWidth="1"/>
    <col min="11502" max="11502" width="44" style="2" customWidth="1"/>
    <col min="11503" max="11503" width="10.7109375" style="2" customWidth="1"/>
    <col min="11504" max="11504" width="10.140625" style="2" customWidth="1"/>
    <col min="11505" max="11505" width="10.7109375" style="2" customWidth="1"/>
    <col min="11506" max="11506" width="11.85546875" style="2" customWidth="1"/>
    <col min="11507" max="11756" width="10.140625" style="2"/>
    <col min="11757" max="11757" width="6" style="2" customWidth="1"/>
    <col min="11758" max="11758" width="44" style="2" customWidth="1"/>
    <col min="11759" max="11759" width="10.7109375" style="2" customWidth="1"/>
    <col min="11760" max="11760" width="10.140625" style="2" customWidth="1"/>
    <col min="11761" max="11761" width="10.7109375" style="2" customWidth="1"/>
    <col min="11762" max="11762" width="11.85546875" style="2" customWidth="1"/>
    <col min="11763" max="12012" width="10.140625" style="2"/>
    <col min="12013" max="12013" width="6" style="2" customWidth="1"/>
    <col min="12014" max="12014" width="44" style="2" customWidth="1"/>
    <col min="12015" max="12015" width="10.7109375" style="2" customWidth="1"/>
    <col min="12016" max="12016" width="10.140625" style="2" customWidth="1"/>
    <col min="12017" max="12017" width="10.7109375" style="2" customWidth="1"/>
    <col min="12018" max="12018" width="11.85546875" style="2" customWidth="1"/>
    <col min="12019" max="12268" width="10.140625" style="2"/>
    <col min="12269" max="12269" width="6" style="2" customWidth="1"/>
    <col min="12270" max="12270" width="44" style="2" customWidth="1"/>
    <col min="12271" max="12271" width="10.7109375" style="2" customWidth="1"/>
    <col min="12272" max="12272" width="10.140625" style="2" customWidth="1"/>
    <col min="12273" max="12273" width="10.7109375" style="2" customWidth="1"/>
    <col min="12274" max="12274" width="11.85546875" style="2" customWidth="1"/>
    <col min="12275" max="12524" width="10.140625" style="2"/>
    <col min="12525" max="12525" width="6" style="2" customWidth="1"/>
    <col min="12526" max="12526" width="44" style="2" customWidth="1"/>
    <col min="12527" max="12527" width="10.7109375" style="2" customWidth="1"/>
    <col min="12528" max="12528" width="10.140625" style="2" customWidth="1"/>
    <col min="12529" max="12529" width="10.7109375" style="2" customWidth="1"/>
    <col min="12530" max="12530" width="11.85546875" style="2" customWidth="1"/>
    <col min="12531" max="12780" width="10.140625" style="2"/>
    <col min="12781" max="12781" width="6" style="2" customWidth="1"/>
    <col min="12782" max="12782" width="44" style="2" customWidth="1"/>
    <col min="12783" max="12783" width="10.7109375" style="2" customWidth="1"/>
    <col min="12784" max="12784" width="10.140625" style="2" customWidth="1"/>
    <col min="12785" max="12785" width="10.7109375" style="2" customWidth="1"/>
    <col min="12786" max="12786" width="11.85546875" style="2" customWidth="1"/>
    <col min="12787" max="13036" width="10.140625" style="2"/>
    <col min="13037" max="13037" width="6" style="2" customWidth="1"/>
    <col min="13038" max="13038" width="44" style="2" customWidth="1"/>
    <col min="13039" max="13039" width="10.7109375" style="2" customWidth="1"/>
    <col min="13040" max="13040" width="10.140625" style="2" customWidth="1"/>
    <col min="13041" max="13041" width="10.7109375" style="2" customWidth="1"/>
    <col min="13042" max="13042" width="11.85546875" style="2" customWidth="1"/>
    <col min="13043" max="13292" width="10.140625" style="2"/>
    <col min="13293" max="13293" width="6" style="2" customWidth="1"/>
    <col min="13294" max="13294" width="44" style="2" customWidth="1"/>
    <col min="13295" max="13295" width="10.7109375" style="2" customWidth="1"/>
    <col min="13296" max="13296" width="10.140625" style="2" customWidth="1"/>
    <col min="13297" max="13297" width="10.7109375" style="2" customWidth="1"/>
    <col min="13298" max="13298" width="11.85546875" style="2" customWidth="1"/>
    <col min="13299" max="13548" width="10.140625" style="2"/>
    <col min="13549" max="13549" width="6" style="2" customWidth="1"/>
    <col min="13550" max="13550" width="44" style="2" customWidth="1"/>
    <col min="13551" max="13551" width="10.7109375" style="2" customWidth="1"/>
    <col min="13552" max="13552" width="10.140625" style="2" customWidth="1"/>
    <col min="13553" max="13553" width="10.7109375" style="2" customWidth="1"/>
    <col min="13554" max="13554" width="11.85546875" style="2" customWidth="1"/>
    <col min="13555" max="13804" width="10.140625" style="2"/>
    <col min="13805" max="13805" width="6" style="2" customWidth="1"/>
    <col min="13806" max="13806" width="44" style="2" customWidth="1"/>
    <col min="13807" max="13807" width="10.7109375" style="2" customWidth="1"/>
    <col min="13808" max="13808" width="10.140625" style="2" customWidth="1"/>
    <col min="13809" max="13809" width="10.7109375" style="2" customWidth="1"/>
    <col min="13810" max="13810" width="11.85546875" style="2" customWidth="1"/>
    <col min="13811" max="14060" width="10.140625" style="2"/>
    <col min="14061" max="14061" width="6" style="2" customWidth="1"/>
    <col min="14062" max="14062" width="44" style="2" customWidth="1"/>
    <col min="14063" max="14063" width="10.7109375" style="2" customWidth="1"/>
    <col min="14064" max="14064" width="10.140625" style="2" customWidth="1"/>
    <col min="14065" max="14065" width="10.7109375" style="2" customWidth="1"/>
    <col min="14066" max="14066" width="11.85546875" style="2" customWidth="1"/>
    <col min="14067" max="14316" width="10.140625" style="2"/>
    <col min="14317" max="14317" width="6" style="2" customWidth="1"/>
    <col min="14318" max="14318" width="44" style="2" customWidth="1"/>
    <col min="14319" max="14319" width="10.7109375" style="2" customWidth="1"/>
    <col min="14320" max="14320" width="10.140625" style="2" customWidth="1"/>
    <col min="14321" max="14321" width="10.7109375" style="2" customWidth="1"/>
    <col min="14322" max="14322" width="11.85546875" style="2" customWidth="1"/>
    <col min="14323" max="14572" width="10.140625" style="2"/>
    <col min="14573" max="14573" width="6" style="2" customWidth="1"/>
    <col min="14574" max="14574" width="44" style="2" customWidth="1"/>
    <col min="14575" max="14575" width="10.7109375" style="2" customWidth="1"/>
    <col min="14576" max="14576" width="10.140625" style="2" customWidth="1"/>
    <col min="14577" max="14577" width="10.7109375" style="2" customWidth="1"/>
    <col min="14578" max="14578" width="11.85546875" style="2" customWidth="1"/>
    <col min="14579" max="14828" width="10.140625" style="2"/>
    <col min="14829" max="14829" width="6" style="2" customWidth="1"/>
    <col min="14830" max="14830" width="44" style="2" customWidth="1"/>
    <col min="14831" max="14831" width="10.7109375" style="2" customWidth="1"/>
    <col min="14832" max="14832" width="10.140625" style="2" customWidth="1"/>
    <col min="14833" max="14833" width="10.7109375" style="2" customWidth="1"/>
    <col min="14834" max="14834" width="11.85546875" style="2" customWidth="1"/>
    <col min="14835" max="15084" width="10.140625" style="2"/>
    <col min="15085" max="15085" width="6" style="2" customWidth="1"/>
    <col min="15086" max="15086" width="44" style="2" customWidth="1"/>
    <col min="15087" max="15087" width="10.7109375" style="2" customWidth="1"/>
    <col min="15088" max="15088" width="10.140625" style="2" customWidth="1"/>
    <col min="15089" max="15089" width="10.7109375" style="2" customWidth="1"/>
    <col min="15090" max="15090" width="11.85546875" style="2" customWidth="1"/>
    <col min="15091" max="15340" width="10.140625" style="2"/>
    <col min="15341" max="15341" width="6" style="2" customWidth="1"/>
    <col min="15342" max="15342" width="44" style="2" customWidth="1"/>
    <col min="15343" max="15343" width="10.7109375" style="2" customWidth="1"/>
    <col min="15344" max="15344" width="10.140625" style="2" customWidth="1"/>
    <col min="15345" max="15345" width="10.7109375" style="2" customWidth="1"/>
    <col min="15346" max="15346" width="11.85546875" style="2" customWidth="1"/>
    <col min="15347" max="15596" width="10.140625" style="2"/>
    <col min="15597" max="15597" width="6" style="2" customWidth="1"/>
    <col min="15598" max="15598" width="44" style="2" customWidth="1"/>
    <col min="15599" max="15599" width="10.7109375" style="2" customWidth="1"/>
    <col min="15600" max="15600" width="10.140625" style="2" customWidth="1"/>
    <col min="15601" max="15601" width="10.7109375" style="2" customWidth="1"/>
    <col min="15602" max="15602" width="11.85546875" style="2" customWidth="1"/>
    <col min="15603" max="15852" width="10.140625" style="2"/>
    <col min="15853" max="15853" width="6" style="2" customWidth="1"/>
    <col min="15854" max="15854" width="44" style="2" customWidth="1"/>
    <col min="15855" max="15855" width="10.7109375" style="2" customWidth="1"/>
    <col min="15856" max="15856" width="10.140625" style="2" customWidth="1"/>
    <col min="15857" max="15857" width="10.7109375" style="2" customWidth="1"/>
    <col min="15858" max="15858" width="11.85546875" style="2" customWidth="1"/>
    <col min="15859" max="16384" width="10.140625" style="2"/>
  </cols>
  <sheetData>
    <row r="1" spans="1:6" ht="12.75" customHeight="1" x14ac:dyDescent="0.25">
      <c r="A1" s="25"/>
      <c r="B1" s="6"/>
      <c r="C1" s="39"/>
      <c r="D1" s="6"/>
      <c r="E1" s="6"/>
      <c r="F1" s="6"/>
    </row>
    <row r="2" spans="1:6" ht="9" customHeight="1" x14ac:dyDescent="0.25">
      <c r="A2" s="25"/>
      <c r="B2" s="6"/>
      <c r="C2" s="6"/>
      <c r="D2" s="6"/>
      <c r="E2" s="6"/>
      <c r="F2" s="6"/>
    </row>
    <row r="3" spans="1:6" ht="15.75" x14ac:dyDescent="0.25">
      <c r="A3" s="29" t="s">
        <v>28</v>
      </c>
      <c r="B3" s="6"/>
      <c r="C3" s="6"/>
      <c r="D3" s="6"/>
      <c r="E3" s="32" t="s">
        <v>126</v>
      </c>
      <c r="F3" s="6"/>
    </row>
    <row r="4" spans="1:6" ht="13.5" customHeight="1" x14ac:dyDescent="0.25">
      <c r="A4" s="104" t="s">
        <v>0</v>
      </c>
      <c r="B4" s="104" t="s">
        <v>29</v>
      </c>
      <c r="C4" s="104" t="s">
        <v>1</v>
      </c>
      <c r="D4" s="105" t="s">
        <v>2</v>
      </c>
      <c r="E4" s="105"/>
      <c r="F4" s="105"/>
    </row>
    <row r="5" spans="1:6" ht="15.75" customHeight="1" x14ac:dyDescent="0.25">
      <c r="A5" s="104"/>
      <c r="B5" s="104"/>
      <c r="C5" s="104"/>
      <c r="D5" s="104" t="s">
        <v>30</v>
      </c>
      <c r="E5" s="104"/>
      <c r="F5" s="104" t="s">
        <v>31</v>
      </c>
    </row>
    <row r="6" spans="1:6" ht="48" customHeight="1" x14ac:dyDescent="0.25">
      <c r="A6" s="104"/>
      <c r="B6" s="104"/>
      <c r="C6" s="104"/>
      <c r="D6" s="9" t="s">
        <v>32</v>
      </c>
      <c r="E6" s="9" t="s">
        <v>33</v>
      </c>
      <c r="F6" s="104"/>
    </row>
    <row r="7" spans="1:6" ht="15.75" x14ac:dyDescent="0.25">
      <c r="A7" s="35">
        <v>1</v>
      </c>
      <c r="B7" s="36">
        <v>2</v>
      </c>
      <c r="C7" s="35">
        <v>3</v>
      </c>
      <c r="D7" s="35">
        <v>4</v>
      </c>
      <c r="E7" s="35">
        <v>5</v>
      </c>
      <c r="F7" s="35">
        <v>6</v>
      </c>
    </row>
    <row r="8" spans="1:6" ht="15.75" x14ac:dyDescent="0.25">
      <c r="A8" s="10">
        <v>1</v>
      </c>
      <c r="B8" s="5" t="s">
        <v>34</v>
      </c>
      <c r="C8" s="23">
        <v>246.1</v>
      </c>
      <c r="D8" s="23">
        <v>244.3</v>
      </c>
      <c r="E8" s="23">
        <v>229.9</v>
      </c>
      <c r="F8" s="23">
        <v>1.8</v>
      </c>
    </row>
    <row r="9" spans="1:6" ht="15.75" x14ac:dyDescent="0.25">
      <c r="A9" s="10">
        <f>+A8+1</f>
        <v>2</v>
      </c>
      <c r="B9" s="5" t="s">
        <v>35</v>
      </c>
      <c r="C9" s="23">
        <v>246.1</v>
      </c>
      <c r="D9" s="23">
        <v>244.3</v>
      </c>
      <c r="E9" s="23">
        <v>229.9</v>
      </c>
      <c r="F9" s="23">
        <v>1.8</v>
      </c>
    </row>
    <row r="10" spans="1:6" ht="15.75" x14ac:dyDescent="0.25">
      <c r="A10" s="10">
        <f t="shared" ref="A10:A73" si="0">+A9+1</f>
        <v>3</v>
      </c>
      <c r="B10" s="36" t="s">
        <v>2</v>
      </c>
      <c r="C10" s="24">
        <v>0</v>
      </c>
      <c r="D10" s="24">
        <v>0</v>
      </c>
      <c r="E10" s="24">
        <v>0</v>
      </c>
      <c r="F10" s="24">
        <v>0</v>
      </c>
    </row>
    <row r="11" spans="1:6" ht="31.5" x14ac:dyDescent="0.25">
      <c r="A11" s="10">
        <f t="shared" si="0"/>
        <v>4</v>
      </c>
      <c r="B11" s="4" t="s">
        <v>44</v>
      </c>
      <c r="C11" s="24">
        <v>246.1</v>
      </c>
      <c r="D11" s="24">
        <v>244.3</v>
      </c>
      <c r="E11" s="24">
        <v>229.9</v>
      </c>
      <c r="F11" s="24">
        <v>1.8</v>
      </c>
    </row>
    <row r="12" spans="1:6" ht="15.75" x14ac:dyDescent="0.25">
      <c r="A12" s="10">
        <f t="shared" si="0"/>
        <v>5</v>
      </c>
      <c r="B12" s="5" t="s">
        <v>3</v>
      </c>
      <c r="C12" s="23">
        <v>230054.1</v>
      </c>
      <c r="D12" s="23">
        <v>174858.4</v>
      </c>
      <c r="E12" s="23">
        <v>109307.2</v>
      </c>
      <c r="F12" s="23">
        <v>55195.7</v>
      </c>
    </row>
    <row r="13" spans="1:6" ht="31.5" x14ac:dyDescent="0.25">
      <c r="A13" s="10">
        <f t="shared" si="0"/>
        <v>6</v>
      </c>
      <c r="B13" s="4" t="s">
        <v>113</v>
      </c>
      <c r="C13" s="23">
        <v>331.2</v>
      </c>
      <c r="D13" s="23">
        <v>331.2</v>
      </c>
      <c r="E13" s="23">
        <v>0</v>
      </c>
      <c r="F13" s="23">
        <v>0</v>
      </c>
    </row>
    <row r="14" spans="1:6" ht="15.75" x14ac:dyDescent="0.25">
      <c r="A14" s="10">
        <f t="shared" si="0"/>
        <v>7</v>
      </c>
      <c r="B14" s="8" t="s">
        <v>117</v>
      </c>
      <c r="C14" s="23">
        <v>1623.2</v>
      </c>
      <c r="D14" s="23">
        <v>813</v>
      </c>
      <c r="E14" s="23">
        <v>22.3</v>
      </c>
      <c r="F14" s="23">
        <v>810.2</v>
      </c>
    </row>
    <row r="15" spans="1:6" ht="15.75" x14ac:dyDescent="0.25">
      <c r="A15" s="10">
        <f t="shared" si="0"/>
        <v>8</v>
      </c>
      <c r="B15" s="36" t="s">
        <v>2</v>
      </c>
      <c r="C15" s="24">
        <v>0</v>
      </c>
      <c r="D15" s="24">
        <v>0</v>
      </c>
      <c r="E15" s="24">
        <v>0</v>
      </c>
      <c r="F15" s="24">
        <v>0</v>
      </c>
    </row>
    <row r="16" spans="1:6" ht="31.5" x14ac:dyDescent="0.25">
      <c r="A16" s="10">
        <f t="shared" si="0"/>
        <v>9</v>
      </c>
      <c r="B16" s="9" t="s">
        <v>118</v>
      </c>
      <c r="C16" s="24">
        <v>1071.3</v>
      </c>
      <c r="D16" s="24">
        <v>811.5</v>
      </c>
      <c r="E16" s="24">
        <v>21</v>
      </c>
      <c r="F16" s="24">
        <v>259.8</v>
      </c>
    </row>
    <row r="17" spans="1:6" ht="47.25" x14ac:dyDescent="0.25">
      <c r="A17" s="10">
        <f t="shared" si="0"/>
        <v>10</v>
      </c>
      <c r="B17" s="9" t="s">
        <v>123</v>
      </c>
      <c r="C17" s="24">
        <v>551.9</v>
      </c>
      <c r="D17" s="24">
        <v>1.5</v>
      </c>
      <c r="E17" s="24">
        <v>1.3</v>
      </c>
      <c r="F17" s="24">
        <v>550.4</v>
      </c>
    </row>
    <row r="18" spans="1:6" ht="15.75" x14ac:dyDescent="0.25">
      <c r="A18" s="10">
        <f t="shared" si="0"/>
        <v>11</v>
      </c>
      <c r="B18" s="5" t="s">
        <v>35</v>
      </c>
      <c r="C18" s="23">
        <v>16544.7</v>
      </c>
      <c r="D18" s="23">
        <v>12833.6</v>
      </c>
      <c r="E18" s="23">
        <v>9010.5</v>
      </c>
      <c r="F18" s="23">
        <v>3711.1</v>
      </c>
    </row>
    <row r="19" spans="1:6" ht="15.75" x14ac:dyDescent="0.25">
      <c r="A19" s="10">
        <f t="shared" si="0"/>
        <v>12</v>
      </c>
      <c r="B19" s="36" t="s">
        <v>2</v>
      </c>
      <c r="C19" s="24">
        <v>0</v>
      </c>
      <c r="D19" s="24">
        <v>0</v>
      </c>
      <c r="E19" s="24">
        <v>0</v>
      </c>
      <c r="F19" s="24">
        <v>0</v>
      </c>
    </row>
    <row r="20" spans="1:6" ht="47.25" x14ac:dyDescent="0.25">
      <c r="A20" s="10">
        <f t="shared" si="0"/>
        <v>13</v>
      </c>
      <c r="B20" s="4" t="s">
        <v>119</v>
      </c>
      <c r="C20" s="24">
        <v>345</v>
      </c>
      <c r="D20" s="24">
        <v>345</v>
      </c>
      <c r="E20" s="24">
        <v>179.9</v>
      </c>
      <c r="F20" s="24">
        <v>0</v>
      </c>
    </row>
    <row r="21" spans="1:6" ht="47.25" x14ac:dyDescent="0.25">
      <c r="A21" s="10">
        <f t="shared" si="0"/>
        <v>14</v>
      </c>
      <c r="B21" s="4" t="s">
        <v>120</v>
      </c>
      <c r="C21" s="24">
        <v>365.4</v>
      </c>
      <c r="D21" s="24">
        <v>360.9</v>
      </c>
      <c r="E21" s="24">
        <v>334.7</v>
      </c>
      <c r="F21" s="24">
        <v>4.5</v>
      </c>
    </row>
    <row r="22" spans="1:6" ht="47.25" x14ac:dyDescent="0.25">
      <c r="A22" s="10">
        <f t="shared" si="0"/>
        <v>15</v>
      </c>
      <c r="B22" s="4" t="s">
        <v>36</v>
      </c>
      <c r="C22" s="24">
        <v>14267.4</v>
      </c>
      <c r="D22" s="24">
        <v>10672</v>
      </c>
      <c r="E22" s="24">
        <v>7929.6</v>
      </c>
      <c r="F22" s="24">
        <v>3595.4</v>
      </c>
    </row>
    <row r="23" spans="1:6" ht="31.5" x14ac:dyDescent="0.25">
      <c r="A23" s="10">
        <f t="shared" si="0"/>
        <v>16</v>
      </c>
      <c r="B23" s="4" t="s">
        <v>37</v>
      </c>
      <c r="C23" s="24">
        <v>109</v>
      </c>
      <c r="D23" s="24">
        <v>109</v>
      </c>
      <c r="E23" s="24">
        <v>0</v>
      </c>
      <c r="F23" s="24">
        <v>0</v>
      </c>
    </row>
    <row r="24" spans="1:6" ht="31.5" x14ac:dyDescent="0.25">
      <c r="A24" s="10">
        <f t="shared" si="0"/>
        <v>17</v>
      </c>
      <c r="B24" s="4" t="s">
        <v>38</v>
      </c>
      <c r="C24" s="24">
        <v>200</v>
      </c>
      <c r="D24" s="24">
        <v>88.8</v>
      </c>
      <c r="E24" s="24">
        <v>0</v>
      </c>
      <c r="F24" s="24">
        <v>111.2</v>
      </c>
    </row>
    <row r="25" spans="1:6" ht="63" x14ac:dyDescent="0.25">
      <c r="A25" s="10">
        <f t="shared" si="0"/>
        <v>18</v>
      </c>
      <c r="B25" s="4" t="s">
        <v>39</v>
      </c>
      <c r="C25" s="24">
        <v>586.1</v>
      </c>
      <c r="D25" s="24">
        <v>586.1</v>
      </c>
      <c r="E25" s="24">
        <v>532.1</v>
      </c>
      <c r="F25" s="24">
        <v>0</v>
      </c>
    </row>
    <row r="26" spans="1:6" ht="15.75" x14ac:dyDescent="0.25">
      <c r="A26" s="10">
        <f t="shared" si="0"/>
        <v>19</v>
      </c>
      <c r="B26" s="36" t="s">
        <v>2</v>
      </c>
      <c r="C26" s="24">
        <v>0</v>
      </c>
      <c r="D26" s="24">
        <v>0</v>
      </c>
      <c r="E26" s="24">
        <v>0</v>
      </c>
      <c r="F26" s="24">
        <v>0</v>
      </c>
    </row>
    <row r="27" spans="1:6" ht="31.5" x14ac:dyDescent="0.25">
      <c r="A27" s="10">
        <f t="shared" si="0"/>
        <v>20</v>
      </c>
      <c r="B27" s="4" t="s">
        <v>13</v>
      </c>
      <c r="C27" s="24">
        <v>0.9</v>
      </c>
      <c r="D27" s="24">
        <v>0.9</v>
      </c>
      <c r="E27" s="24">
        <v>0.9</v>
      </c>
      <c r="F27" s="24">
        <v>0</v>
      </c>
    </row>
    <row r="28" spans="1:6" ht="15.75" x14ac:dyDescent="0.25">
      <c r="A28" s="10">
        <f t="shared" si="0"/>
        <v>21</v>
      </c>
      <c r="B28" s="4" t="s">
        <v>14</v>
      </c>
      <c r="C28" s="24">
        <v>23</v>
      </c>
      <c r="D28" s="24">
        <v>23</v>
      </c>
      <c r="E28" s="24">
        <v>20.7</v>
      </c>
      <c r="F28" s="24">
        <v>0</v>
      </c>
    </row>
    <row r="29" spans="1:6" ht="31.5" x14ac:dyDescent="0.25">
      <c r="A29" s="10">
        <f t="shared" si="0"/>
        <v>22</v>
      </c>
      <c r="B29" s="4" t="s">
        <v>15</v>
      </c>
      <c r="C29" s="24">
        <v>15.2</v>
      </c>
      <c r="D29" s="24">
        <v>15.2</v>
      </c>
      <c r="E29" s="24">
        <v>15</v>
      </c>
      <c r="F29" s="24">
        <v>0</v>
      </c>
    </row>
    <row r="30" spans="1:6" ht="31.5" x14ac:dyDescent="0.25">
      <c r="A30" s="10">
        <f t="shared" si="0"/>
        <v>23</v>
      </c>
      <c r="B30" s="4" t="s">
        <v>71</v>
      </c>
      <c r="C30" s="24">
        <v>75.2</v>
      </c>
      <c r="D30" s="24">
        <v>75.2</v>
      </c>
      <c r="E30" s="24">
        <v>59.4</v>
      </c>
      <c r="F30" s="24">
        <v>0</v>
      </c>
    </row>
    <row r="31" spans="1:6" ht="31.5" x14ac:dyDescent="0.25">
      <c r="A31" s="10">
        <f t="shared" si="0"/>
        <v>24</v>
      </c>
      <c r="B31" s="4" t="s">
        <v>84</v>
      </c>
      <c r="C31" s="24">
        <v>34.5</v>
      </c>
      <c r="D31" s="24">
        <v>34.5</v>
      </c>
      <c r="E31" s="24">
        <v>30.5</v>
      </c>
      <c r="F31" s="24">
        <v>0</v>
      </c>
    </row>
    <row r="32" spans="1:6" ht="15.75" x14ac:dyDescent="0.25">
      <c r="A32" s="10">
        <f t="shared" si="0"/>
        <v>25</v>
      </c>
      <c r="B32" s="4" t="s">
        <v>16</v>
      </c>
      <c r="C32" s="24">
        <v>85.6</v>
      </c>
      <c r="D32" s="24">
        <v>85.6</v>
      </c>
      <c r="E32" s="24">
        <v>84.1</v>
      </c>
      <c r="F32" s="24">
        <v>0</v>
      </c>
    </row>
    <row r="33" spans="1:6" ht="15.75" x14ac:dyDescent="0.25">
      <c r="A33" s="10">
        <f t="shared" si="0"/>
        <v>26</v>
      </c>
      <c r="B33" s="4" t="s">
        <v>17</v>
      </c>
      <c r="C33" s="24">
        <v>66.400000000000006</v>
      </c>
      <c r="D33" s="24">
        <v>66.400000000000006</v>
      </c>
      <c r="E33" s="24">
        <v>63.2</v>
      </c>
      <c r="F33" s="24">
        <v>0</v>
      </c>
    </row>
    <row r="34" spans="1:6" ht="47.25" x14ac:dyDescent="0.25">
      <c r="A34" s="10">
        <f t="shared" si="0"/>
        <v>27</v>
      </c>
      <c r="B34" s="4" t="s">
        <v>67</v>
      </c>
      <c r="C34" s="24">
        <v>23</v>
      </c>
      <c r="D34" s="24">
        <v>23</v>
      </c>
      <c r="E34" s="24">
        <v>22.6</v>
      </c>
      <c r="F34" s="24">
        <v>0</v>
      </c>
    </row>
    <row r="35" spans="1:6" ht="31.5" x14ac:dyDescent="0.25">
      <c r="A35" s="10">
        <f t="shared" si="0"/>
        <v>28</v>
      </c>
      <c r="B35" s="4" t="s">
        <v>18</v>
      </c>
      <c r="C35" s="24">
        <v>2.6</v>
      </c>
      <c r="D35" s="24">
        <v>2.6</v>
      </c>
      <c r="E35" s="24">
        <v>0</v>
      </c>
      <c r="F35" s="24">
        <v>0</v>
      </c>
    </row>
    <row r="36" spans="1:6" ht="15.75" x14ac:dyDescent="0.25">
      <c r="A36" s="10">
        <f t="shared" si="0"/>
        <v>29</v>
      </c>
      <c r="B36" s="9" t="s">
        <v>40</v>
      </c>
      <c r="C36" s="24">
        <v>19.7</v>
      </c>
      <c r="D36" s="24">
        <v>19.7</v>
      </c>
      <c r="E36" s="24">
        <v>19</v>
      </c>
      <c r="F36" s="24">
        <v>0</v>
      </c>
    </row>
    <row r="37" spans="1:6" ht="31.5" x14ac:dyDescent="0.25">
      <c r="A37" s="10">
        <f t="shared" si="0"/>
        <v>30</v>
      </c>
      <c r="B37" s="4" t="s">
        <v>86</v>
      </c>
      <c r="C37" s="24">
        <v>10.4</v>
      </c>
      <c r="D37" s="24">
        <v>10.4</v>
      </c>
      <c r="E37" s="24">
        <v>10.199999999999999</v>
      </c>
      <c r="F37" s="24">
        <v>0</v>
      </c>
    </row>
    <row r="38" spans="1:6" ht="15.75" x14ac:dyDescent="0.25">
      <c r="A38" s="10">
        <f t="shared" si="0"/>
        <v>31</v>
      </c>
      <c r="B38" s="4" t="s">
        <v>41</v>
      </c>
      <c r="C38" s="24">
        <v>117.5</v>
      </c>
      <c r="D38" s="24">
        <v>117.5</v>
      </c>
      <c r="E38" s="24">
        <v>112.6</v>
      </c>
      <c r="F38" s="24">
        <v>0</v>
      </c>
    </row>
    <row r="39" spans="1:6" ht="31.5" x14ac:dyDescent="0.25">
      <c r="A39" s="10">
        <f t="shared" si="0"/>
        <v>32</v>
      </c>
      <c r="B39" s="4" t="s">
        <v>42</v>
      </c>
      <c r="C39" s="24">
        <v>25.2</v>
      </c>
      <c r="D39" s="24">
        <v>25.2</v>
      </c>
      <c r="E39" s="24">
        <v>20.7</v>
      </c>
      <c r="F39" s="24">
        <v>0</v>
      </c>
    </row>
    <row r="40" spans="1:6" ht="15.75" x14ac:dyDescent="0.25">
      <c r="A40" s="10">
        <f t="shared" si="0"/>
        <v>33</v>
      </c>
      <c r="B40" s="4" t="s">
        <v>43</v>
      </c>
      <c r="C40" s="24">
        <v>31.4</v>
      </c>
      <c r="D40" s="24">
        <v>31.4</v>
      </c>
      <c r="E40" s="24">
        <v>29.3</v>
      </c>
      <c r="F40" s="24">
        <v>0</v>
      </c>
    </row>
    <row r="41" spans="1:6" ht="31.5" x14ac:dyDescent="0.25">
      <c r="A41" s="10">
        <f t="shared" si="0"/>
        <v>34</v>
      </c>
      <c r="B41" s="4" t="s">
        <v>87</v>
      </c>
      <c r="C41" s="24">
        <v>2.4</v>
      </c>
      <c r="D41" s="24">
        <v>2.4</v>
      </c>
      <c r="E41" s="24">
        <v>2.2999999999999998</v>
      </c>
      <c r="F41" s="24">
        <v>0</v>
      </c>
    </row>
    <row r="42" spans="1:6" ht="47.25" x14ac:dyDescent="0.25">
      <c r="A42" s="10">
        <f t="shared" si="0"/>
        <v>35</v>
      </c>
      <c r="B42" s="4" t="s">
        <v>88</v>
      </c>
      <c r="C42" s="24">
        <v>1.4</v>
      </c>
      <c r="D42" s="24">
        <v>1.4</v>
      </c>
      <c r="E42" s="24">
        <v>1.4</v>
      </c>
      <c r="F42" s="24">
        <v>0</v>
      </c>
    </row>
    <row r="43" spans="1:6" ht="31.5" x14ac:dyDescent="0.25">
      <c r="A43" s="10">
        <f t="shared" si="0"/>
        <v>36</v>
      </c>
      <c r="B43" s="4" t="s">
        <v>103</v>
      </c>
      <c r="C43" s="24">
        <v>46</v>
      </c>
      <c r="D43" s="24">
        <v>46</v>
      </c>
      <c r="E43" s="24">
        <v>39.9</v>
      </c>
      <c r="F43" s="24">
        <v>0</v>
      </c>
    </row>
    <row r="44" spans="1:6" ht="47.25" x14ac:dyDescent="0.25">
      <c r="A44" s="10">
        <f t="shared" si="0"/>
        <v>37</v>
      </c>
      <c r="B44" s="4" t="s">
        <v>116</v>
      </c>
      <c r="C44" s="24">
        <v>0.3</v>
      </c>
      <c r="D44" s="24">
        <v>0.3</v>
      </c>
      <c r="E44" s="24">
        <v>0.3</v>
      </c>
      <c r="F44" s="24">
        <v>0</v>
      </c>
    </row>
    <row r="45" spans="1:6" ht="15.75" x14ac:dyDescent="0.25">
      <c r="A45" s="10">
        <f t="shared" si="0"/>
        <v>38</v>
      </c>
      <c r="B45" s="4" t="s">
        <v>72</v>
      </c>
      <c r="C45" s="24">
        <v>5.4</v>
      </c>
      <c r="D45" s="24">
        <v>5.4</v>
      </c>
      <c r="E45" s="24">
        <v>0</v>
      </c>
      <c r="F45" s="24">
        <v>0</v>
      </c>
    </row>
    <row r="46" spans="1:6" ht="47.25" x14ac:dyDescent="0.25">
      <c r="A46" s="10">
        <f t="shared" si="0"/>
        <v>39</v>
      </c>
      <c r="B46" s="30" t="s">
        <v>90</v>
      </c>
      <c r="C46" s="24">
        <v>4.5</v>
      </c>
      <c r="D46" s="24">
        <v>4.5</v>
      </c>
      <c r="E46" s="24">
        <v>4.4000000000000004</v>
      </c>
      <c r="F46" s="24">
        <v>0</v>
      </c>
    </row>
    <row r="47" spans="1:6" ht="47.25" x14ac:dyDescent="0.25">
      <c r="A47" s="10">
        <f t="shared" si="0"/>
        <v>40</v>
      </c>
      <c r="B47" s="30" t="s">
        <v>134</v>
      </c>
      <c r="C47" s="24">
        <v>30.3</v>
      </c>
      <c r="D47" s="24">
        <v>30.3</v>
      </c>
      <c r="E47" s="24">
        <v>29.8</v>
      </c>
      <c r="F47" s="24">
        <v>0</v>
      </c>
    </row>
    <row r="48" spans="1:6" ht="94.5" x14ac:dyDescent="0.25">
      <c r="A48" s="10">
        <f t="shared" si="0"/>
        <v>41</v>
      </c>
      <c r="B48" s="30" t="s">
        <v>160</v>
      </c>
      <c r="C48" s="24">
        <v>632</v>
      </c>
      <c r="D48" s="24">
        <v>632</v>
      </c>
      <c r="E48" s="24">
        <v>0</v>
      </c>
      <c r="F48" s="24">
        <v>0</v>
      </c>
    </row>
    <row r="49" spans="1:6" ht="78.75" x14ac:dyDescent="0.25">
      <c r="A49" s="10">
        <f t="shared" si="0"/>
        <v>42</v>
      </c>
      <c r="B49" s="30" t="s">
        <v>133</v>
      </c>
      <c r="C49" s="24">
        <v>5</v>
      </c>
      <c r="D49" s="24">
        <v>5</v>
      </c>
      <c r="E49" s="24">
        <v>0</v>
      </c>
      <c r="F49" s="24">
        <v>0</v>
      </c>
    </row>
    <row r="50" spans="1:6" ht="15.75" x14ac:dyDescent="0.25">
      <c r="A50" s="10">
        <f t="shared" si="0"/>
        <v>43</v>
      </c>
      <c r="B50" s="8" t="s">
        <v>45</v>
      </c>
      <c r="C50" s="23">
        <v>8245.7999999999993</v>
      </c>
      <c r="D50" s="23">
        <v>5297.5</v>
      </c>
      <c r="E50" s="23">
        <v>0</v>
      </c>
      <c r="F50" s="23">
        <v>2948.3</v>
      </c>
    </row>
    <row r="51" spans="1:6" ht="15.75" x14ac:dyDescent="0.25">
      <c r="A51" s="10">
        <f t="shared" si="0"/>
        <v>44</v>
      </c>
      <c r="B51" s="36" t="s">
        <v>2</v>
      </c>
      <c r="C51" s="24">
        <v>0</v>
      </c>
      <c r="D51" s="24">
        <v>0</v>
      </c>
      <c r="E51" s="24">
        <v>0</v>
      </c>
      <c r="F51" s="24">
        <v>0</v>
      </c>
    </row>
    <row r="52" spans="1:6" ht="31.5" x14ac:dyDescent="0.25">
      <c r="A52" s="10">
        <f t="shared" si="0"/>
        <v>45</v>
      </c>
      <c r="B52" s="9" t="s">
        <v>68</v>
      </c>
      <c r="C52" s="24">
        <v>5194</v>
      </c>
      <c r="D52" s="24">
        <v>4869.5</v>
      </c>
      <c r="E52" s="24">
        <v>0</v>
      </c>
      <c r="F52" s="24">
        <v>324.5</v>
      </c>
    </row>
    <row r="53" spans="1:6" ht="47.25" x14ac:dyDescent="0.25">
      <c r="A53" s="10">
        <f t="shared" si="0"/>
        <v>46</v>
      </c>
      <c r="B53" s="9" t="s">
        <v>99</v>
      </c>
      <c r="C53" s="24">
        <v>2549.8000000000002</v>
      </c>
      <c r="D53" s="24">
        <v>0</v>
      </c>
      <c r="E53" s="24">
        <v>0</v>
      </c>
      <c r="F53" s="24">
        <v>2549.8000000000002</v>
      </c>
    </row>
    <row r="54" spans="1:6" ht="63" x14ac:dyDescent="0.25">
      <c r="A54" s="10">
        <f t="shared" si="0"/>
        <v>47</v>
      </c>
      <c r="B54" s="9" t="s">
        <v>144</v>
      </c>
      <c r="C54" s="24">
        <v>30</v>
      </c>
      <c r="D54" s="24">
        <v>30</v>
      </c>
      <c r="E54" s="24">
        <v>0</v>
      </c>
      <c r="F54" s="24">
        <v>0</v>
      </c>
    </row>
    <row r="55" spans="1:6" ht="15.75" x14ac:dyDescent="0.25">
      <c r="A55" s="10">
        <f t="shared" si="0"/>
        <v>48</v>
      </c>
      <c r="B55" s="4" t="s">
        <v>46</v>
      </c>
      <c r="C55" s="24">
        <v>472</v>
      </c>
      <c r="D55" s="24">
        <v>398</v>
      </c>
      <c r="E55" s="24">
        <v>0</v>
      </c>
      <c r="F55" s="24">
        <v>74</v>
      </c>
    </row>
    <row r="56" spans="1:6" ht="31.5" x14ac:dyDescent="0.25">
      <c r="A56" s="10">
        <f t="shared" si="0"/>
        <v>49</v>
      </c>
      <c r="B56" s="4" t="s">
        <v>108</v>
      </c>
      <c r="C56" s="23">
        <v>25821.200000000001</v>
      </c>
      <c r="D56" s="23">
        <v>10037.299999999999</v>
      </c>
      <c r="E56" s="23">
        <v>9.1</v>
      </c>
      <c r="F56" s="23">
        <v>15783.9</v>
      </c>
    </row>
    <row r="57" spans="1:6" ht="15.75" x14ac:dyDescent="0.25">
      <c r="A57" s="10">
        <f t="shared" si="0"/>
        <v>50</v>
      </c>
      <c r="B57" s="36" t="s">
        <v>2</v>
      </c>
      <c r="C57" s="24">
        <v>0</v>
      </c>
      <c r="D57" s="24">
        <v>0</v>
      </c>
      <c r="E57" s="24">
        <v>0</v>
      </c>
      <c r="F57" s="24">
        <v>0</v>
      </c>
    </row>
    <row r="58" spans="1:6" ht="31.5" x14ac:dyDescent="0.25">
      <c r="A58" s="10">
        <f t="shared" si="0"/>
        <v>51</v>
      </c>
      <c r="B58" s="4" t="s">
        <v>92</v>
      </c>
      <c r="C58" s="24">
        <v>11073.6</v>
      </c>
      <c r="D58" s="24">
        <v>8085.7</v>
      </c>
      <c r="E58" s="24">
        <v>9.1</v>
      </c>
      <c r="F58" s="24">
        <v>2987.9</v>
      </c>
    </row>
    <row r="59" spans="1:6" ht="47.25" x14ac:dyDescent="0.25">
      <c r="A59" s="10">
        <f t="shared" si="0"/>
        <v>52</v>
      </c>
      <c r="B59" s="4" t="s">
        <v>98</v>
      </c>
      <c r="C59" s="24">
        <v>2912.5</v>
      </c>
      <c r="D59" s="24">
        <v>0</v>
      </c>
      <c r="E59" s="24">
        <v>0</v>
      </c>
      <c r="F59" s="24">
        <v>2912.5</v>
      </c>
    </row>
    <row r="60" spans="1:6" ht="78.75" x14ac:dyDescent="0.25">
      <c r="A60" s="10">
        <f t="shared" si="0"/>
        <v>53</v>
      </c>
      <c r="B60" s="4" t="s">
        <v>132</v>
      </c>
      <c r="C60" s="24">
        <v>6835.1</v>
      </c>
      <c r="D60" s="24">
        <v>1951.6</v>
      </c>
      <c r="E60" s="24">
        <v>0</v>
      </c>
      <c r="F60" s="24">
        <v>4883.5</v>
      </c>
    </row>
    <row r="61" spans="1:6" ht="47.25" x14ac:dyDescent="0.25">
      <c r="A61" s="10">
        <f t="shared" si="0"/>
        <v>54</v>
      </c>
      <c r="B61" s="4" t="s">
        <v>149</v>
      </c>
      <c r="C61" s="24">
        <v>5000</v>
      </c>
      <c r="D61" s="24">
        <v>0</v>
      </c>
      <c r="E61" s="24">
        <v>0</v>
      </c>
      <c r="F61" s="24">
        <v>5000</v>
      </c>
    </row>
    <row r="62" spans="1:6" ht="31.5" x14ac:dyDescent="0.25">
      <c r="A62" s="10">
        <f t="shared" si="0"/>
        <v>55</v>
      </c>
      <c r="B62" s="4" t="s">
        <v>109</v>
      </c>
      <c r="C62" s="23">
        <v>23299.5</v>
      </c>
      <c r="D62" s="23">
        <v>7166.8</v>
      </c>
      <c r="E62" s="23">
        <v>687.8</v>
      </c>
      <c r="F62" s="23">
        <v>16132.7</v>
      </c>
    </row>
    <row r="63" spans="1:6" ht="15.75" x14ac:dyDescent="0.25">
      <c r="A63" s="10">
        <f t="shared" si="0"/>
        <v>56</v>
      </c>
      <c r="B63" s="36" t="s">
        <v>2</v>
      </c>
      <c r="C63" s="24">
        <v>0</v>
      </c>
      <c r="D63" s="24">
        <v>0</v>
      </c>
      <c r="E63" s="24">
        <v>0</v>
      </c>
      <c r="F63" s="24">
        <v>0</v>
      </c>
    </row>
    <row r="64" spans="1:6" ht="47.25" x14ac:dyDescent="0.25">
      <c r="A64" s="10">
        <f t="shared" si="0"/>
        <v>57</v>
      </c>
      <c r="B64" s="4" t="s">
        <v>47</v>
      </c>
      <c r="C64" s="24">
        <v>10705.8</v>
      </c>
      <c r="D64" s="24">
        <v>7108.2</v>
      </c>
      <c r="E64" s="24">
        <v>644.29999999999995</v>
      </c>
      <c r="F64" s="24">
        <v>3597.6</v>
      </c>
    </row>
    <row r="65" spans="1:6" ht="31.5" x14ac:dyDescent="0.25">
      <c r="A65" s="10">
        <f t="shared" si="0"/>
        <v>58</v>
      </c>
      <c r="B65" s="4" t="s">
        <v>147</v>
      </c>
      <c r="C65" s="24">
        <v>2370</v>
      </c>
      <c r="D65" s="24">
        <v>0</v>
      </c>
      <c r="E65" s="24">
        <v>0</v>
      </c>
      <c r="F65" s="24">
        <v>2370</v>
      </c>
    </row>
    <row r="66" spans="1:6" ht="47.25" x14ac:dyDescent="0.25">
      <c r="A66" s="10">
        <f t="shared" si="0"/>
        <v>59</v>
      </c>
      <c r="B66" s="4" t="s">
        <v>53</v>
      </c>
      <c r="C66" s="24">
        <v>35.700000000000003</v>
      </c>
      <c r="D66" s="24">
        <v>35.700000000000003</v>
      </c>
      <c r="E66" s="24">
        <v>22.4</v>
      </c>
      <c r="F66" s="24">
        <v>0</v>
      </c>
    </row>
    <row r="67" spans="1:6" ht="63" x14ac:dyDescent="0.25">
      <c r="A67" s="10">
        <f t="shared" si="0"/>
        <v>60</v>
      </c>
      <c r="B67" s="4" t="s">
        <v>110</v>
      </c>
      <c r="C67" s="24">
        <v>10188</v>
      </c>
      <c r="D67" s="24">
        <v>22.9</v>
      </c>
      <c r="E67" s="24">
        <v>21.1</v>
      </c>
      <c r="F67" s="24">
        <v>10165.1</v>
      </c>
    </row>
    <row r="68" spans="1:6" ht="15.75" x14ac:dyDescent="0.25">
      <c r="A68" s="10">
        <f t="shared" si="0"/>
        <v>61</v>
      </c>
      <c r="B68" s="5" t="s">
        <v>77</v>
      </c>
      <c r="C68" s="23">
        <v>8158.4</v>
      </c>
      <c r="D68" s="23">
        <v>7558.8</v>
      </c>
      <c r="E68" s="23">
        <v>3803.7</v>
      </c>
      <c r="F68" s="23">
        <v>599.6</v>
      </c>
    </row>
    <row r="69" spans="1:6" ht="15.75" x14ac:dyDescent="0.25">
      <c r="A69" s="10">
        <f t="shared" si="0"/>
        <v>62</v>
      </c>
      <c r="B69" s="36" t="s">
        <v>2</v>
      </c>
      <c r="C69" s="24">
        <v>0</v>
      </c>
      <c r="D69" s="24">
        <v>0</v>
      </c>
      <c r="E69" s="24">
        <v>0</v>
      </c>
      <c r="F69" s="24">
        <v>0</v>
      </c>
    </row>
    <row r="70" spans="1:6" ht="31.5" x14ac:dyDescent="0.25">
      <c r="A70" s="10">
        <f t="shared" si="0"/>
        <v>63</v>
      </c>
      <c r="B70" s="4" t="s">
        <v>76</v>
      </c>
      <c r="C70" s="24">
        <v>7629.7</v>
      </c>
      <c r="D70" s="24">
        <v>7139.8</v>
      </c>
      <c r="E70" s="24">
        <v>3785.4</v>
      </c>
      <c r="F70" s="24">
        <v>489.9</v>
      </c>
    </row>
    <row r="71" spans="1:6" ht="31.5" x14ac:dyDescent="0.25">
      <c r="A71" s="10">
        <f t="shared" si="0"/>
        <v>64</v>
      </c>
      <c r="B71" s="4" t="s">
        <v>78</v>
      </c>
      <c r="C71" s="24">
        <v>447.4</v>
      </c>
      <c r="D71" s="24">
        <v>419</v>
      </c>
      <c r="E71" s="24">
        <v>18.3</v>
      </c>
      <c r="F71" s="24">
        <v>28.4</v>
      </c>
    </row>
    <row r="72" spans="1:6" ht="47.25" x14ac:dyDescent="0.25">
      <c r="A72" s="10">
        <f t="shared" si="0"/>
        <v>65</v>
      </c>
      <c r="B72" s="4" t="s">
        <v>97</v>
      </c>
      <c r="C72" s="24">
        <v>81.3</v>
      </c>
      <c r="D72" s="24">
        <v>0</v>
      </c>
      <c r="E72" s="24">
        <v>0</v>
      </c>
      <c r="F72" s="24">
        <v>81.3</v>
      </c>
    </row>
    <row r="73" spans="1:6" ht="31.5" x14ac:dyDescent="0.25">
      <c r="A73" s="10">
        <f t="shared" si="0"/>
        <v>66</v>
      </c>
      <c r="B73" s="30" t="s">
        <v>107</v>
      </c>
      <c r="C73" s="23">
        <v>109.5</v>
      </c>
      <c r="D73" s="23">
        <v>109.5</v>
      </c>
      <c r="E73" s="23">
        <v>0</v>
      </c>
      <c r="F73" s="23">
        <v>0</v>
      </c>
    </row>
    <row r="74" spans="1:6" ht="15.75" x14ac:dyDescent="0.25">
      <c r="A74" s="10">
        <f t="shared" ref="A74:A129" si="1">+A73+1</f>
        <v>67</v>
      </c>
      <c r="B74" s="5" t="s">
        <v>48</v>
      </c>
      <c r="C74" s="23">
        <v>101805.1</v>
      </c>
      <c r="D74" s="23">
        <v>98500</v>
      </c>
      <c r="E74" s="23">
        <v>81203.100000000006</v>
      </c>
      <c r="F74" s="23">
        <v>3305.1</v>
      </c>
    </row>
    <row r="75" spans="1:6" ht="15.75" x14ac:dyDescent="0.25">
      <c r="A75" s="10">
        <f t="shared" si="1"/>
        <v>68</v>
      </c>
      <c r="B75" s="36" t="s">
        <v>2</v>
      </c>
      <c r="C75" s="24">
        <v>0</v>
      </c>
      <c r="D75" s="24">
        <v>0</v>
      </c>
      <c r="E75" s="24">
        <v>0</v>
      </c>
      <c r="F75" s="24">
        <v>0</v>
      </c>
    </row>
    <row r="76" spans="1:6" ht="31.5" x14ac:dyDescent="0.25">
      <c r="A76" s="10">
        <f t="shared" si="1"/>
        <v>69</v>
      </c>
      <c r="B76" s="4" t="s">
        <v>49</v>
      </c>
      <c r="C76" s="24">
        <v>43887.6</v>
      </c>
      <c r="D76" s="24">
        <v>42277.599999999999</v>
      </c>
      <c r="E76" s="24">
        <v>33471</v>
      </c>
      <c r="F76" s="24">
        <v>1610</v>
      </c>
    </row>
    <row r="77" spans="1:6" ht="31.5" x14ac:dyDescent="0.25">
      <c r="A77" s="10">
        <f t="shared" si="1"/>
        <v>70</v>
      </c>
      <c r="B77" s="4" t="s">
        <v>56</v>
      </c>
      <c r="C77" s="24">
        <v>5390</v>
      </c>
      <c r="D77" s="24">
        <v>5361.4</v>
      </c>
      <c r="E77" s="24">
        <v>1874.2</v>
      </c>
      <c r="F77" s="24">
        <v>28.6</v>
      </c>
    </row>
    <row r="78" spans="1:6" ht="47.25" x14ac:dyDescent="0.25">
      <c r="A78" s="10">
        <f t="shared" si="1"/>
        <v>71</v>
      </c>
      <c r="B78" s="4" t="s">
        <v>104</v>
      </c>
      <c r="C78" s="24">
        <v>46847.9</v>
      </c>
      <c r="D78" s="24">
        <v>46789.7</v>
      </c>
      <c r="E78" s="24">
        <v>44554.1</v>
      </c>
      <c r="F78" s="24">
        <v>58.2</v>
      </c>
    </row>
    <row r="79" spans="1:6" ht="47.25" x14ac:dyDescent="0.25">
      <c r="A79" s="10">
        <f t="shared" si="1"/>
        <v>72</v>
      </c>
      <c r="B79" s="30" t="s">
        <v>54</v>
      </c>
      <c r="C79" s="24">
        <v>1106</v>
      </c>
      <c r="D79" s="24">
        <v>1106</v>
      </c>
      <c r="E79" s="24">
        <v>874.4</v>
      </c>
      <c r="F79" s="24">
        <v>0</v>
      </c>
    </row>
    <row r="80" spans="1:6" ht="63" x14ac:dyDescent="0.25">
      <c r="A80" s="10">
        <f t="shared" si="1"/>
        <v>73</v>
      </c>
      <c r="B80" s="30" t="s">
        <v>55</v>
      </c>
      <c r="C80" s="24">
        <v>0.9</v>
      </c>
      <c r="D80" s="24">
        <v>0.9</v>
      </c>
      <c r="E80" s="24">
        <v>0</v>
      </c>
      <c r="F80" s="24">
        <v>0</v>
      </c>
    </row>
    <row r="81" spans="1:6" ht="31.5" x14ac:dyDescent="0.25">
      <c r="A81" s="10">
        <f t="shared" si="1"/>
        <v>74</v>
      </c>
      <c r="B81" s="4" t="s">
        <v>112</v>
      </c>
      <c r="C81" s="24">
        <v>385.6</v>
      </c>
      <c r="D81" s="24">
        <v>385.6</v>
      </c>
      <c r="E81" s="24">
        <v>380</v>
      </c>
      <c r="F81" s="24">
        <v>0</v>
      </c>
    </row>
    <row r="82" spans="1:6" ht="47.25" x14ac:dyDescent="0.25">
      <c r="A82" s="10">
        <f t="shared" si="1"/>
        <v>75</v>
      </c>
      <c r="B82" s="4" t="s">
        <v>122</v>
      </c>
      <c r="C82" s="24">
        <v>861.3</v>
      </c>
      <c r="D82" s="24">
        <v>0</v>
      </c>
      <c r="E82" s="24">
        <v>0</v>
      </c>
      <c r="F82" s="24">
        <v>861.3</v>
      </c>
    </row>
    <row r="83" spans="1:6" ht="63" x14ac:dyDescent="0.25">
      <c r="A83" s="10">
        <f t="shared" si="1"/>
        <v>76</v>
      </c>
      <c r="B83" s="4" t="s">
        <v>146</v>
      </c>
      <c r="C83" s="24">
        <v>518.29999999999995</v>
      </c>
      <c r="D83" s="24">
        <v>518.29999999999995</v>
      </c>
      <c r="E83" s="24">
        <v>0</v>
      </c>
      <c r="F83" s="24">
        <v>0</v>
      </c>
    </row>
    <row r="84" spans="1:6" ht="47.25" x14ac:dyDescent="0.25">
      <c r="A84" s="10">
        <f t="shared" si="1"/>
        <v>77</v>
      </c>
      <c r="B84" s="4" t="s">
        <v>157</v>
      </c>
      <c r="C84" s="24">
        <v>25.6</v>
      </c>
      <c r="D84" s="24">
        <v>25.6</v>
      </c>
      <c r="E84" s="24">
        <v>25.4</v>
      </c>
      <c r="F84" s="24">
        <v>0</v>
      </c>
    </row>
    <row r="85" spans="1:6" ht="66.75" customHeight="1" x14ac:dyDescent="0.25">
      <c r="A85" s="10">
        <f t="shared" si="1"/>
        <v>78</v>
      </c>
      <c r="B85" s="4" t="s">
        <v>139</v>
      </c>
      <c r="C85" s="24">
        <v>304.8</v>
      </c>
      <c r="D85" s="24">
        <v>304.8</v>
      </c>
      <c r="E85" s="24">
        <v>0</v>
      </c>
      <c r="F85" s="24">
        <v>0</v>
      </c>
    </row>
    <row r="86" spans="1:6" ht="47.25" x14ac:dyDescent="0.25">
      <c r="A86" s="10">
        <f t="shared" si="1"/>
        <v>79</v>
      </c>
      <c r="B86" s="4" t="s">
        <v>95</v>
      </c>
      <c r="C86" s="24">
        <v>2477.1</v>
      </c>
      <c r="D86" s="24">
        <v>1730.1</v>
      </c>
      <c r="E86" s="24">
        <v>24</v>
      </c>
      <c r="F86" s="24">
        <v>747</v>
      </c>
    </row>
    <row r="87" spans="1:6" ht="15.75" x14ac:dyDescent="0.25">
      <c r="A87" s="10">
        <f t="shared" si="1"/>
        <v>80</v>
      </c>
      <c r="B87" s="8" t="s">
        <v>50</v>
      </c>
      <c r="C87" s="23">
        <v>14077.6</v>
      </c>
      <c r="D87" s="23">
        <v>8284.7999999999993</v>
      </c>
      <c r="E87" s="23">
        <v>4218.8999999999996</v>
      </c>
      <c r="F87" s="23">
        <v>5792.8</v>
      </c>
    </row>
    <row r="88" spans="1:6" ht="15.75" x14ac:dyDescent="0.25">
      <c r="A88" s="10">
        <f t="shared" si="1"/>
        <v>81</v>
      </c>
      <c r="B88" s="36" t="s">
        <v>2</v>
      </c>
      <c r="C88" s="24">
        <v>0</v>
      </c>
      <c r="D88" s="24">
        <v>0</v>
      </c>
      <c r="E88" s="24">
        <v>0</v>
      </c>
      <c r="F88" s="24">
        <v>0</v>
      </c>
    </row>
    <row r="89" spans="1:6" ht="31.5" x14ac:dyDescent="0.25">
      <c r="A89" s="10">
        <f t="shared" si="1"/>
        <v>82</v>
      </c>
      <c r="B89" s="9" t="s">
        <v>51</v>
      </c>
      <c r="C89" s="24">
        <v>10900</v>
      </c>
      <c r="D89" s="24">
        <v>7954</v>
      </c>
      <c r="E89" s="24">
        <v>4218.8999999999996</v>
      </c>
      <c r="F89" s="24">
        <v>2946</v>
      </c>
    </row>
    <row r="90" spans="1:6" ht="31.5" x14ac:dyDescent="0.25">
      <c r="A90" s="10">
        <f t="shared" si="1"/>
        <v>83</v>
      </c>
      <c r="B90" s="4" t="s">
        <v>57</v>
      </c>
      <c r="C90" s="24">
        <v>330.8</v>
      </c>
      <c r="D90" s="24">
        <v>330.8</v>
      </c>
      <c r="E90" s="24">
        <v>0</v>
      </c>
      <c r="F90" s="24">
        <v>0</v>
      </c>
    </row>
    <row r="91" spans="1:6" ht="31.5" x14ac:dyDescent="0.25">
      <c r="A91" s="10">
        <f t="shared" si="1"/>
        <v>84</v>
      </c>
      <c r="B91" s="9" t="s">
        <v>121</v>
      </c>
      <c r="C91" s="24">
        <v>2375.8000000000002</v>
      </c>
      <c r="D91" s="24">
        <v>0</v>
      </c>
      <c r="E91" s="24">
        <v>0</v>
      </c>
      <c r="F91" s="24">
        <v>2375.8000000000002</v>
      </c>
    </row>
    <row r="92" spans="1:6" ht="47.25" x14ac:dyDescent="0.25">
      <c r="A92" s="10">
        <f t="shared" si="1"/>
        <v>85</v>
      </c>
      <c r="B92" s="9" t="s">
        <v>96</v>
      </c>
      <c r="C92" s="24">
        <v>471</v>
      </c>
      <c r="D92" s="24">
        <v>0</v>
      </c>
      <c r="E92" s="24">
        <v>0</v>
      </c>
      <c r="F92" s="24">
        <v>471</v>
      </c>
    </row>
    <row r="93" spans="1:6" ht="15.75" x14ac:dyDescent="0.25">
      <c r="A93" s="10">
        <f t="shared" si="1"/>
        <v>86</v>
      </c>
      <c r="B93" s="8" t="s">
        <v>79</v>
      </c>
      <c r="C93" s="23">
        <v>23852.7</v>
      </c>
      <c r="D93" s="23">
        <v>21074.400000000001</v>
      </c>
      <c r="E93" s="23">
        <v>8267.7999999999993</v>
      </c>
      <c r="F93" s="23">
        <v>2778.3</v>
      </c>
    </row>
    <row r="94" spans="1:6" ht="15.75" x14ac:dyDescent="0.25">
      <c r="A94" s="10">
        <f t="shared" si="1"/>
        <v>87</v>
      </c>
      <c r="B94" s="36" t="s">
        <v>2</v>
      </c>
      <c r="C94" s="24">
        <v>0</v>
      </c>
      <c r="D94" s="24">
        <v>0</v>
      </c>
      <c r="E94" s="24">
        <v>0</v>
      </c>
      <c r="F94" s="24">
        <v>0</v>
      </c>
    </row>
    <row r="95" spans="1:6" ht="31.5" x14ac:dyDescent="0.25">
      <c r="A95" s="10">
        <f t="shared" si="1"/>
        <v>88</v>
      </c>
      <c r="B95" s="9" t="s">
        <v>52</v>
      </c>
      <c r="C95" s="24">
        <v>11194.2</v>
      </c>
      <c r="D95" s="24">
        <v>10687.3</v>
      </c>
      <c r="E95" s="24">
        <v>4921.5</v>
      </c>
      <c r="F95" s="24">
        <v>506.9</v>
      </c>
    </row>
    <row r="96" spans="1:6" ht="31.5" x14ac:dyDescent="0.25">
      <c r="A96" s="10">
        <f t="shared" si="1"/>
        <v>89</v>
      </c>
      <c r="B96" s="30" t="s">
        <v>61</v>
      </c>
      <c r="C96" s="24">
        <v>668.5</v>
      </c>
      <c r="D96" s="24">
        <v>660</v>
      </c>
      <c r="E96" s="24">
        <v>210</v>
      </c>
      <c r="F96" s="24">
        <v>8.5</v>
      </c>
    </row>
    <row r="97" spans="1:6" ht="47.25" x14ac:dyDescent="0.25">
      <c r="A97" s="10">
        <f t="shared" si="1"/>
        <v>90</v>
      </c>
      <c r="B97" s="4" t="s">
        <v>62</v>
      </c>
      <c r="C97" s="24">
        <v>1021.3</v>
      </c>
      <c r="D97" s="24">
        <v>974.3</v>
      </c>
      <c r="E97" s="24">
        <v>0</v>
      </c>
      <c r="F97" s="24">
        <v>47</v>
      </c>
    </row>
    <row r="98" spans="1:6" ht="47.25" x14ac:dyDescent="0.25">
      <c r="A98" s="10">
        <f t="shared" si="1"/>
        <v>91</v>
      </c>
      <c r="B98" s="9" t="s">
        <v>94</v>
      </c>
      <c r="C98" s="24">
        <v>2912.1</v>
      </c>
      <c r="D98" s="24">
        <v>746.2</v>
      </c>
      <c r="E98" s="24">
        <v>235.6</v>
      </c>
      <c r="F98" s="24">
        <v>2165.9</v>
      </c>
    </row>
    <row r="99" spans="1:6" ht="47.25" x14ac:dyDescent="0.25">
      <c r="A99" s="10">
        <f t="shared" si="1"/>
        <v>92</v>
      </c>
      <c r="B99" s="30" t="s">
        <v>60</v>
      </c>
      <c r="C99" s="24">
        <v>74</v>
      </c>
      <c r="D99" s="24">
        <v>74</v>
      </c>
      <c r="E99" s="24">
        <v>0</v>
      </c>
      <c r="F99" s="24">
        <v>0</v>
      </c>
    </row>
    <row r="100" spans="1:6" ht="63" x14ac:dyDescent="0.25">
      <c r="A100" s="10">
        <f t="shared" si="1"/>
        <v>93</v>
      </c>
      <c r="B100" s="30" t="s">
        <v>135</v>
      </c>
      <c r="C100" s="24">
        <v>50</v>
      </c>
      <c r="D100" s="24">
        <v>0</v>
      </c>
      <c r="E100" s="24">
        <v>0</v>
      </c>
      <c r="F100" s="24">
        <v>50</v>
      </c>
    </row>
    <row r="101" spans="1:6" ht="94.5" x14ac:dyDescent="0.25">
      <c r="A101" s="10">
        <f t="shared" si="1"/>
        <v>94</v>
      </c>
      <c r="B101" s="30" t="s">
        <v>137</v>
      </c>
      <c r="C101" s="24">
        <v>187.9</v>
      </c>
      <c r="D101" s="24">
        <v>187.9</v>
      </c>
      <c r="E101" s="24">
        <v>185.2</v>
      </c>
      <c r="F101" s="24">
        <v>0</v>
      </c>
    </row>
    <row r="102" spans="1:6" ht="47.25" x14ac:dyDescent="0.25">
      <c r="A102" s="10">
        <f t="shared" si="1"/>
        <v>95</v>
      </c>
      <c r="B102" s="30" t="s">
        <v>152</v>
      </c>
      <c r="C102" s="24">
        <v>927.5</v>
      </c>
      <c r="D102" s="24">
        <v>927.5</v>
      </c>
      <c r="E102" s="24">
        <v>0</v>
      </c>
      <c r="F102" s="24">
        <v>0</v>
      </c>
    </row>
    <row r="103" spans="1:6" ht="47.25" x14ac:dyDescent="0.25">
      <c r="A103" s="10">
        <f t="shared" si="1"/>
        <v>96</v>
      </c>
      <c r="B103" s="30" t="s">
        <v>154</v>
      </c>
      <c r="C103" s="24">
        <v>47</v>
      </c>
      <c r="D103" s="24">
        <v>47</v>
      </c>
      <c r="E103" s="24">
        <v>0</v>
      </c>
      <c r="F103" s="24">
        <v>0</v>
      </c>
    </row>
    <row r="104" spans="1:6" ht="63" x14ac:dyDescent="0.25">
      <c r="A104" s="10">
        <f t="shared" si="1"/>
        <v>97</v>
      </c>
      <c r="B104" s="30" t="s">
        <v>58</v>
      </c>
      <c r="C104" s="24">
        <v>6770.2</v>
      </c>
      <c r="D104" s="24">
        <v>6770.2</v>
      </c>
      <c r="E104" s="24">
        <v>2715.5</v>
      </c>
      <c r="F104" s="24">
        <v>0</v>
      </c>
    </row>
    <row r="105" spans="1:6" ht="15.75" x14ac:dyDescent="0.25">
      <c r="A105" s="10">
        <f t="shared" si="1"/>
        <v>98</v>
      </c>
      <c r="B105" s="36" t="s">
        <v>2</v>
      </c>
      <c r="C105" s="24">
        <v>0</v>
      </c>
      <c r="D105" s="24">
        <v>0</v>
      </c>
      <c r="E105" s="24">
        <v>0</v>
      </c>
      <c r="F105" s="24">
        <v>0</v>
      </c>
    </row>
    <row r="106" spans="1:6" ht="15.75" x14ac:dyDescent="0.25">
      <c r="A106" s="10">
        <f t="shared" si="1"/>
        <v>99</v>
      </c>
      <c r="B106" s="4" t="s">
        <v>19</v>
      </c>
      <c r="C106" s="24">
        <v>4823.1000000000004</v>
      </c>
      <c r="D106" s="24">
        <v>4823.1000000000004</v>
      </c>
      <c r="E106" s="24">
        <v>2715.5</v>
      </c>
      <c r="F106" s="24">
        <v>0</v>
      </c>
    </row>
    <row r="107" spans="1:6" ht="31.5" x14ac:dyDescent="0.25">
      <c r="A107" s="10">
        <f t="shared" si="1"/>
        <v>100</v>
      </c>
      <c r="B107" s="4" t="s">
        <v>59</v>
      </c>
      <c r="C107" s="24">
        <v>841.7</v>
      </c>
      <c r="D107" s="24">
        <v>841.7</v>
      </c>
      <c r="E107" s="24">
        <v>0</v>
      </c>
      <c r="F107" s="24">
        <v>0</v>
      </c>
    </row>
    <row r="108" spans="1:6" ht="15.75" x14ac:dyDescent="0.25">
      <c r="A108" s="10">
        <f t="shared" si="1"/>
        <v>101</v>
      </c>
      <c r="B108" s="4" t="s">
        <v>21</v>
      </c>
      <c r="C108" s="24">
        <v>784.5</v>
      </c>
      <c r="D108" s="24">
        <v>784.5</v>
      </c>
      <c r="E108" s="24">
        <v>0</v>
      </c>
      <c r="F108" s="24">
        <v>0</v>
      </c>
    </row>
    <row r="109" spans="1:6" ht="31.5" x14ac:dyDescent="0.25">
      <c r="A109" s="10">
        <f t="shared" si="1"/>
        <v>102</v>
      </c>
      <c r="B109" s="4" t="s">
        <v>83</v>
      </c>
      <c r="C109" s="24">
        <v>260.5</v>
      </c>
      <c r="D109" s="24">
        <v>260.5</v>
      </c>
      <c r="E109" s="24">
        <v>0</v>
      </c>
      <c r="F109" s="24">
        <v>0</v>
      </c>
    </row>
    <row r="110" spans="1:6" ht="15.75" x14ac:dyDescent="0.25">
      <c r="A110" s="10">
        <f t="shared" si="1"/>
        <v>103</v>
      </c>
      <c r="B110" s="30" t="s">
        <v>85</v>
      </c>
      <c r="C110" s="24">
        <v>60.4</v>
      </c>
      <c r="D110" s="24">
        <v>60.4</v>
      </c>
      <c r="E110" s="24">
        <v>0</v>
      </c>
      <c r="F110" s="24">
        <v>0</v>
      </c>
    </row>
    <row r="111" spans="1:6" ht="15.75" x14ac:dyDescent="0.25">
      <c r="A111" s="10">
        <f t="shared" si="1"/>
        <v>104</v>
      </c>
      <c r="B111" s="5" t="s">
        <v>63</v>
      </c>
      <c r="C111" s="23">
        <v>6185.2</v>
      </c>
      <c r="D111" s="23">
        <v>2851.5</v>
      </c>
      <c r="E111" s="23">
        <v>2084</v>
      </c>
      <c r="F111" s="23">
        <v>3333.7</v>
      </c>
    </row>
    <row r="112" spans="1:6" ht="15.75" x14ac:dyDescent="0.25">
      <c r="A112" s="10">
        <f t="shared" si="1"/>
        <v>105</v>
      </c>
      <c r="B112" s="36" t="s">
        <v>2</v>
      </c>
      <c r="C112" s="24">
        <v>0</v>
      </c>
      <c r="D112" s="24">
        <v>0</v>
      </c>
      <c r="E112" s="24">
        <v>0</v>
      </c>
      <c r="F112" s="24">
        <v>0</v>
      </c>
    </row>
    <row r="113" spans="1:6" ht="31.5" x14ac:dyDescent="0.25">
      <c r="A113" s="10">
        <f t="shared" si="1"/>
        <v>106</v>
      </c>
      <c r="B113" s="4" t="s">
        <v>69</v>
      </c>
      <c r="C113" s="24">
        <v>1465.4</v>
      </c>
      <c r="D113" s="24">
        <v>1382.7</v>
      </c>
      <c r="E113" s="24">
        <v>1132.2</v>
      </c>
      <c r="F113" s="24">
        <v>82.7</v>
      </c>
    </row>
    <row r="114" spans="1:6" ht="31.5" x14ac:dyDescent="0.25">
      <c r="A114" s="10">
        <f t="shared" si="1"/>
        <v>107</v>
      </c>
      <c r="B114" s="4" t="s">
        <v>70</v>
      </c>
      <c r="C114" s="24">
        <v>22.6</v>
      </c>
      <c r="D114" s="24">
        <v>22.6</v>
      </c>
      <c r="E114" s="24">
        <v>14.3</v>
      </c>
      <c r="F114" s="24">
        <v>0</v>
      </c>
    </row>
    <row r="115" spans="1:6" ht="31.5" x14ac:dyDescent="0.25">
      <c r="A115" s="10">
        <f t="shared" si="1"/>
        <v>108</v>
      </c>
      <c r="B115" s="4" t="s">
        <v>65</v>
      </c>
      <c r="C115" s="24">
        <v>118</v>
      </c>
      <c r="D115" s="24">
        <v>118</v>
      </c>
      <c r="E115" s="24">
        <v>0</v>
      </c>
      <c r="F115" s="24">
        <v>0</v>
      </c>
    </row>
    <row r="116" spans="1:6" ht="31.5" x14ac:dyDescent="0.25">
      <c r="A116" s="10">
        <f t="shared" si="1"/>
        <v>109</v>
      </c>
      <c r="B116" s="9" t="s">
        <v>66</v>
      </c>
      <c r="C116" s="24">
        <v>30</v>
      </c>
      <c r="D116" s="24">
        <v>30</v>
      </c>
      <c r="E116" s="24">
        <v>0</v>
      </c>
      <c r="F116" s="24">
        <v>0</v>
      </c>
    </row>
    <row r="117" spans="1:6" ht="47.25" x14ac:dyDescent="0.25">
      <c r="A117" s="10">
        <f t="shared" si="1"/>
        <v>110</v>
      </c>
      <c r="B117" s="4" t="s">
        <v>93</v>
      </c>
      <c r="C117" s="24">
        <v>194</v>
      </c>
      <c r="D117" s="24">
        <v>194</v>
      </c>
      <c r="E117" s="24">
        <v>9.3000000000000007</v>
      </c>
      <c r="F117" s="24">
        <v>0</v>
      </c>
    </row>
    <row r="118" spans="1:6" ht="47.25" x14ac:dyDescent="0.25">
      <c r="A118" s="10">
        <f t="shared" si="1"/>
        <v>111</v>
      </c>
      <c r="B118" s="4" t="s">
        <v>150</v>
      </c>
      <c r="C118" s="24">
        <v>3251</v>
      </c>
      <c r="D118" s="24">
        <v>0</v>
      </c>
      <c r="E118" s="24">
        <v>0</v>
      </c>
      <c r="F118" s="24">
        <v>3251</v>
      </c>
    </row>
    <row r="119" spans="1:6" ht="63" x14ac:dyDescent="0.25">
      <c r="A119" s="10">
        <f t="shared" si="1"/>
        <v>112</v>
      </c>
      <c r="B119" s="4" t="s">
        <v>168</v>
      </c>
      <c r="C119" s="24">
        <v>28.1</v>
      </c>
      <c r="D119" s="24">
        <v>28.1</v>
      </c>
      <c r="E119" s="24">
        <v>0</v>
      </c>
      <c r="F119" s="24">
        <v>0</v>
      </c>
    </row>
    <row r="120" spans="1:6" ht="63" x14ac:dyDescent="0.25">
      <c r="A120" s="10">
        <f t="shared" si="1"/>
        <v>113</v>
      </c>
      <c r="B120" s="30" t="s">
        <v>64</v>
      </c>
      <c r="C120" s="24">
        <v>1076.0999999999999</v>
      </c>
      <c r="D120" s="24">
        <v>1076.0999999999999</v>
      </c>
      <c r="E120" s="24">
        <v>928.2</v>
      </c>
      <c r="F120" s="24">
        <v>0</v>
      </c>
    </row>
    <row r="121" spans="1:6" ht="15.75" x14ac:dyDescent="0.25">
      <c r="A121" s="10">
        <f t="shared" si="1"/>
        <v>114</v>
      </c>
      <c r="B121" s="36" t="s">
        <v>2</v>
      </c>
      <c r="C121" s="24">
        <v>0</v>
      </c>
      <c r="D121" s="24">
        <v>0</v>
      </c>
      <c r="E121" s="24">
        <v>0</v>
      </c>
      <c r="F121" s="24">
        <v>0</v>
      </c>
    </row>
    <row r="122" spans="1:6" ht="31.5" x14ac:dyDescent="0.25">
      <c r="A122" s="10">
        <f t="shared" si="1"/>
        <v>115</v>
      </c>
      <c r="B122" s="4" t="s">
        <v>89</v>
      </c>
      <c r="C122" s="24">
        <v>796.1</v>
      </c>
      <c r="D122" s="24">
        <v>796.1</v>
      </c>
      <c r="E122" s="24">
        <v>729.7</v>
      </c>
      <c r="F122" s="24">
        <v>0</v>
      </c>
    </row>
    <row r="123" spans="1:6" ht="47.25" x14ac:dyDescent="0.25">
      <c r="A123" s="10">
        <f t="shared" si="1"/>
        <v>116</v>
      </c>
      <c r="B123" s="4" t="s">
        <v>88</v>
      </c>
      <c r="C123" s="24">
        <v>205.7</v>
      </c>
      <c r="D123" s="24">
        <v>205.7</v>
      </c>
      <c r="E123" s="24">
        <v>194.5</v>
      </c>
      <c r="F123" s="24">
        <v>0</v>
      </c>
    </row>
    <row r="124" spans="1:6" ht="31.5" x14ac:dyDescent="0.25">
      <c r="A124" s="10">
        <f t="shared" si="1"/>
        <v>117</v>
      </c>
      <c r="B124" s="4" t="s">
        <v>106</v>
      </c>
      <c r="C124" s="24">
        <v>69.8</v>
      </c>
      <c r="D124" s="24">
        <v>69.8</v>
      </c>
      <c r="E124" s="24">
        <v>0</v>
      </c>
      <c r="F124" s="24">
        <v>0</v>
      </c>
    </row>
    <row r="125" spans="1:6" ht="15.75" x14ac:dyDescent="0.25">
      <c r="A125" s="10">
        <f t="shared" si="1"/>
        <v>118</v>
      </c>
      <c r="B125" s="30" t="s">
        <v>75</v>
      </c>
      <c r="C125" s="24">
        <v>4.5</v>
      </c>
      <c r="D125" s="24">
        <v>4.5</v>
      </c>
      <c r="E125" s="24">
        <v>4</v>
      </c>
      <c r="F125" s="24">
        <v>0</v>
      </c>
    </row>
    <row r="126" spans="1:6" ht="15.75" x14ac:dyDescent="0.25">
      <c r="A126" s="10">
        <f t="shared" si="1"/>
        <v>119</v>
      </c>
      <c r="B126" s="5" t="s">
        <v>128</v>
      </c>
      <c r="C126" s="23">
        <v>230300.2</v>
      </c>
      <c r="D126" s="23">
        <v>175102.7</v>
      </c>
      <c r="E126" s="23">
        <v>109537.1</v>
      </c>
      <c r="F126" s="23">
        <v>55197.5</v>
      </c>
    </row>
    <row r="127" spans="1:6" ht="15.75" x14ac:dyDescent="0.25">
      <c r="A127" s="10">
        <f t="shared" si="1"/>
        <v>120</v>
      </c>
      <c r="B127" s="36" t="s">
        <v>2</v>
      </c>
      <c r="C127" s="24">
        <v>0</v>
      </c>
      <c r="D127" s="24">
        <v>0</v>
      </c>
      <c r="E127" s="24">
        <v>0</v>
      </c>
      <c r="F127" s="24">
        <v>0</v>
      </c>
    </row>
    <row r="128" spans="1:6" ht="15.75" x14ac:dyDescent="0.25">
      <c r="A128" s="10">
        <f t="shared" si="1"/>
        <v>121</v>
      </c>
      <c r="B128" s="4" t="s">
        <v>114</v>
      </c>
      <c r="C128" s="24">
        <v>3245.8</v>
      </c>
      <c r="D128" s="24">
        <v>0</v>
      </c>
      <c r="E128" s="24">
        <v>0</v>
      </c>
      <c r="F128" s="24">
        <v>3245.8</v>
      </c>
    </row>
    <row r="129" spans="1:6" ht="15.75" x14ac:dyDescent="0.25">
      <c r="A129" s="10">
        <f t="shared" si="1"/>
        <v>122</v>
      </c>
      <c r="B129" s="5" t="s">
        <v>169</v>
      </c>
      <c r="C129" s="23">
        <v>227054.4</v>
      </c>
      <c r="D129" s="23">
        <v>175102.7</v>
      </c>
      <c r="E129" s="23">
        <v>109537.1</v>
      </c>
      <c r="F129" s="23">
        <v>51951.7</v>
      </c>
    </row>
    <row r="131" spans="1:6" x14ac:dyDescent="0.2">
      <c r="B131" s="12"/>
    </row>
  </sheetData>
  <mergeCells count="6">
    <mergeCell ref="A4:A6"/>
    <mergeCell ref="B4:B6"/>
    <mergeCell ref="C4:C6"/>
    <mergeCell ref="D4:F4"/>
    <mergeCell ref="D5:E5"/>
    <mergeCell ref="F5:F6"/>
  </mergeCells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Zeros="0" workbookViewId="0">
      <selection activeCell="F25" sqref="F25"/>
    </sheetView>
  </sheetViews>
  <sheetFormatPr defaultColWidth="10.140625" defaultRowHeight="15.75" x14ac:dyDescent="0.25"/>
  <cols>
    <col min="1" max="1" width="6" style="63" customWidth="1"/>
    <col min="2" max="2" width="63.140625" customWidth="1"/>
    <col min="3" max="3" width="12.85546875" customWidth="1"/>
    <col min="250" max="250" width="6" customWidth="1"/>
    <col min="251" max="251" width="54.28515625" customWidth="1"/>
    <col min="252" max="252" width="15.140625" customWidth="1"/>
    <col min="253" max="253" width="10.85546875" customWidth="1"/>
    <col min="254" max="254" width="11.140625" customWidth="1"/>
    <col min="506" max="506" width="6" customWidth="1"/>
    <col min="507" max="507" width="54.28515625" customWidth="1"/>
    <col min="508" max="508" width="15.140625" customWidth="1"/>
    <col min="509" max="509" width="10.85546875" customWidth="1"/>
    <col min="510" max="510" width="11.140625" customWidth="1"/>
    <col min="762" max="762" width="6" customWidth="1"/>
    <col min="763" max="763" width="54.28515625" customWidth="1"/>
    <col min="764" max="764" width="15.140625" customWidth="1"/>
    <col min="765" max="765" width="10.85546875" customWidth="1"/>
    <col min="766" max="766" width="11.140625" customWidth="1"/>
    <col min="1018" max="1018" width="6" customWidth="1"/>
    <col min="1019" max="1019" width="54.28515625" customWidth="1"/>
    <col min="1020" max="1020" width="15.140625" customWidth="1"/>
    <col min="1021" max="1021" width="10.85546875" customWidth="1"/>
    <col min="1022" max="1022" width="11.140625" customWidth="1"/>
    <col min="1274" max="1274" width="6" customWidth="1"/>
    <col min="1275" max="1275" width="54.28515625" customWidth="1"/>
    <col min="1276" max="1276" width="15.140625" customWidth="1"/>
    <col min="1277" max="1277" width="10.85546875" customWidth="1"/>
    <col min="1278" max="1278" width="11.140625" customWidth="1"/>
    <col min="1530" max="1530" width="6" customWidth="1"/>
    <col min="1531" max="1531" width="54.28515625" customWidth="1"/>
    <col min="1532" max="1532" width="15.140625" customWidth="1"/>
    <col min="1533" max="1533" width="10.85546875" customWidth="1"/>
    <col min="1534" max="1534" width="11.140625" customWidth="1"/>
    <col min="1786" max="1786" width="6" customWidth="1"/>
    <col min="1787" max="1787" width="54.28515625" customWidth="1"/>
    <col min="1788" max="1788" width="15.140625" customWidth="1"/>
    <col min="1789" max="1789" width="10.85546875" customWidth="1"/>
    <col min="1790" max="1790" width="11.140625" customWidth="1"/>
    <col min="2042" max="2042" width="6" customWidth="1"/>
    <col min="2043" max="2043" width="54.28515625" customWidth="1"/>
    <col min="2044" max="2044" width="15.140625" customWidth="1"/>
    <col min="2045" max="2045" width="10.85546875" customWidth="1"/>
    <col min="2046" max="2046" width="11.140625" customWidth="1"/>
    <col min="2298" max="2298" width="6" customWidth="1"/>
    <col min="2299" max="2299" width="54.28515625" customWidth="1"/>
    <col min="2300" max="2300" width="15.140625" customWidth="1"/>
    <col min="2301" max="2301" width="10.85546875" customWidth="1"/>
    <col min="2302" max="2302" width="11.140625" customWidth="1"/>
    <col min="2554" max="2554" width="6" customWidth="1"/>
    <col min="2555" max="2555" width="54.28515625" customWidth="1"/>
    <col min="2556" max="2556" width="15.140625" customWidth="1"/>
    <col min="2557" max="2557" width="10.85546875" customWidth="1"/>
    <col min="2558" max="2558" width="11.140625" customWidth="1"/>
    <col min="2810" max="2810" width="6" customWidth="1"/>
    <col min="2811" max="2811" width="54.28515625" customWidth="1"/>
    <col min="2812" max="2812" width="15.140625" customWidth="1"/>
    <col min="2813" max="2813" width="10.85546875" customWidth="1"/>
    <col min="2814" max="2814" width="11.140625" customWidth="1"/>
    <col min="3066" max="3066" width="6" customWidth="1"/>
    <col min="3067" max="3067" width="54.28515625" customWidth="1"/>
    <col min="3068" max="3068" width="15.140625" customWidth="1"/>
    <col min="3069" max="3069" width="10.85546875" customWidth="1"/>
    <col min="3070" max="3070" width="11.140625" customWidth="1"/>
    <col min="3322" max="3322" width="6" customWidth="1"/>
    <col min="3323" max="3323" width="54.28515625" customWidth="1"/>
    <col min="3324" max="3324" width="15.140625" customWidth="1"/>
    <col min="3325" max="3325" width="10.85546875" customWidth="1"/>
    <col min="3326" max="3326" width="11.140625" customWidth="1"/>
    <col min="3578" max="3578" width="6" customWidth="1"/>
    <col min="3579" max="3579" width="54.28515625" customWidth="1"/>
    <col min="3580" max="3580" width="15.140625" customWidth="1"/>
    <col min="3581" max="3581" width="10.85546875" customWidth="1"/>
    <col min="3582" max="3582" width="11.140625" customWidth="1"/>
    <col min="3834" max="3834" width="6" customWidth="1"/>
    <col min="3835" max="3835" width="54.28515625" customWidth="1"/>
    <col min="3836" max="3836" width="15.140625" customWidth="1"/>
    <col min="3837" max="3837" width="10.85546875" customWidth="1"/>
    <col min="3838" max="3838" width="11.140625" customWidth="1"/>
    <col min="4090" max="4090" width="6" customWidth="1"/>
    <col min="4091" max="4091" width="54.28515625" customWidth="1"/>
    <col min="4092" max="4092" width="15.140625" customWidth="1"/>
    <col min="4093" max="4093" width="10.85546875" customWidth="1"/>
    <col min="4094" max="4094" width="11.140625" customWidth="1"/>
    <col min="4346" max="4346" width="6" customWidth="1"/>
    <col min="4347" max="4347" width="54.28515625" customWidth="1"/>
    <col min="4348" max="4348" width="15.140625" customWidth="1"/>
    <col min="4349" max="4349" width="10.85546875" customWidth="1"/>
    <col min="4350" max="4350" width="11.140625" customWidth="1"/>
    <col min="4602" max="4602" width="6" customWidth="1"/>
    <col min="4603" max="4603" width="54.28515625" customWidth="1"/>
    <col min="4604" max="4604" width="15.140625" customWidth="1"/>
    <col min="4605" max="4605" width="10.85546875" customWidth="1"/>
    <col min="4606" max="4606" width="11.140625" customWidth="1"/>
    <col min="4858" max="4858" width="6" customWidth="1"/>
    <col min="4859" max="4859" width="54.28515625" customWidth="1"/>
    <col min="4860" max="4860" width="15.140625" customWidth="1"/>
    <col min="4861" max="4861" width="10.85546875" customWidth="1"/>
    <col min="4862" max="4862" width="11.140625" customWidth="1"/>
    <col min="5114" max="5114" width="6" customWidth="1"/>
    <col min="5115" max="5115" width="54.28515625" customWidth="1"/>
    <col min="5116" max="5116" width="15.140625" customWidth="1"/>
    <col min="5117" max="5117" width="10.85546875" customWidth="1"/>
    <col min="5118" max="5118" width="11.140625" customWidth="1"/>
    <col min="5370" max="5370" width="6" customWidth="1"/>
    <col min="5371" max="5371" width="54.28515625" customWidth="1"/>
    <col min="5372" max="5372" width="15.140625" customWidth="1"/>
    <col min="5373" max="5373" width="10.85546875" customWidth="1"/>
    <col min="5374" max="5374" width="11.140625" customWidth="1"/>
    <col min="5626" max="5626" width="6" customWidth="1"/>
    <col min="5627" max="5627" width="54.28515625" customWidth="1"/>
    <col min="5628" max="5628" width="15.140625" customWidth="1"/>
    <col min="5629" max="5629" width="10.85546875" customWidth="1"/>
    <col min="5630" max="5630" width="11.140625" customWidth="1"/>
    <col min="5882" max="5882" width="6" customWidth="1"/>
    <col min="5883" max="5883" width="54.28515625" customWidth="1"/>
    <col min="5884" max="5884" width="15.140625" customWidth="1"/>
    <col min="5885" max="5885" width="10.85546875" customWidth="1"/>
    <col min="5886" max="5886" width="11.140625" customWidth="1"/>
    <col min="6138" max="6138" width="6" customWidth="1"/>
    <col min="6139" max="6139" width="54.28515625" customWidth="1"/>
    <col min="6140" max="6140" width="15.140625" customWidth="1"/>
    <col min="6141" max="6141" width="10.85546875" customWidth="1"/>
    <col min="6142" max="6142" width="11.140625" customWidth="1"/>
    <col min="6394" max="6394" width="6" customWidth="1"/>
    <col min="6395" max="6395" width="54.28515625" customWidth="1"/>
    <col min="6396" max="6396" width="15.140625" customWidth="1"/>
    <col min="6397" max="6397" width="10.85546875" customWidth="1"/>
    <col min="6398" max="6398" width="11.140625" customWidth="1"/>
    <col min="6650" max="6650" width="6" customWidth="1"/>
    <col min="6651" max="6651" width="54.28515625" customWidth="1"/>
    <col min="6652" max="6652" width="15.140625" customWidth="1"/>
    <col min="6653" max="6653" width="10.85546875" customWidth="1"/>
    <col min="6654" max="6654" width="11.140625" customWidth="1"/>
    <col min="6906" max="6906" width="6" customWidth="1"/>
    <col min="6907" max="6907" width="54.28515625" customWidth="1"/>
    <col min="6908" max="6908" width="15.140625" customWidth="1"/>
    <col min="6909" max="6909" width="10.85546875" customWidth="1"/>
    <col min="6910" max="6910" width="11.140625" customWidth="1"/>
    <col min="7162" max="7162" width="6" customWidth="1"/>
    <col min="7163" max="7163" width="54.28515625" customWidth="1"/>
    <col min="7164" max="7164" width="15.140625" customWidth="1"/>
    <col min="7165" max="7165" width="10.85546875" customWidth="1"/>
    <col min="7166" max="7166" width="11.140625" customWidth="1"/>
    <col min="7418" max="7418" width="6" customWidth="1"/>
    <col min="7419" max="7419" width="54.28515625" customWidth="1"/>
    <col min="7420" max="7420" width="15.140625" customWidth="1"/>
    <col min="7421" max="7421" width="10.85546875" customWidth="1"/>
    <col min="7422" max="7422" width="11.140625" customWidth="1"/>
    <col min="7674" max="7674" width="6" customWidth="1"/>
    <col min="7675" max="7675" width="54.28515625" customWidth="1"/>
    <col min="7676" max="7676" width="15.140625" customWidth="1"/>
    <col min="7677" max="7677" width="10.85546875" customWidth="1"/>
    <col min="7678" max="7678" width="11.140625" customWidth="1"/>
    <col min="7930" max="7930" width="6" customWidth="1"/>
    <col min="7931" max="7931" width="54.28515625" customWidth="1"/>
    <col min="7932" max="7932" width="15.140625" customWidth="1"/>
    <col min="7933" max="7933" width="10.85546875" customWidth="1"/>
    <col min="7934" max="7934" width="11.140625" customWidth="1"/>
    <col min="8186" max="8186" width="6" customWidth="1"/>
    <col min="8187" max="8187" width="54.28515625" customWidth="1"/>
    <col min="8188" max="8188" width="15.140625" customWidth="1"/>
    <col min="8189" max="8189" width="10.85546875" customWidth="1"/>
    <col min="8190" max="8190" width="11.140625" customWidth="1"/>
    <col min="8442" max="8442" width="6" customWidth="1"/>
    <col min="8443" max="8443" width="54.28515625" customWidth="1"/>
    <col min="8444" max="8444" width="15.140625" customWidth="1"/>
    <col min="8445" max="8445" width="10.85546875" customWidth="1"/>
    <col min="8446" max="8446" width="11.140625" customWidth="1"/>
    <col min="8698" max="8698" width="6" customWidth="1"/>
    <col min="8699" max="8699" width="54.28515625" customWidth="1"/>
    <col min="8700" max="8700" width="15.140625" customWidth="1"/>
    <col min="8701" max="8701" width="10.85546875" customWidth="1"/>
    <col min="8702" max="8702" width="11.140625" customWidth="1"/>
    <col min="8954" max="8954" width="6" customWidth="1"/>
    <col min="8955" max="8955" width="54.28515625" customWidth="1"/>
    <col min="8956" max="8956" width="15.140625" customWidth="1"/>
    <col min="8957" max="8957" width="10.85546875" customWidth="1"/>
    <col min="8958" max="8958" width="11.140625" customWidth="1"/>
    <col min="9210" max="9210" width="6" customWidth="1"/>
    <col min="9211" max="9211" width="54.28515625" customWidth="1"/>
    <col min="9212" max="9212" width="15.140625" customWidth="1"/>
    <col min="9213" max="9213" width="10.85546875" customWidth="1"/>
    <col min="9214" max="9214" width="11.140625" customWidth="1"/>
    <col min="9466" max="9466" width="6" customWidth="1"/>
    <col min="9467" max="9467" width="54.28515625" customWidth="1"/>
    <col min="9468" max="9468" width="15.140625" customWidth="1"/>
    <col min="9469" max="9469" width="10.85546875" customWidth="1"/>
    <col min="9470" max="9470" width="11.140625" customWidth="1"/>
    <col min="9722" max="9722" width="6" customWidth="1"/>
    <col min="9723" max="9723" width="54.28515625" customWidth="1"/>
    <col min="9724" max="9724" width="15.140625" customWidth="1"/>
    <col min="9725" max="9725" width="10.85546875" customWidth="1"/>
    <col min="9726" max="9726" width="11.140625" customWidth="1"/>
    <col min="9978" max="9978" width="6" customWidth="1"/>
    <col min="9979" max="9979" width="54.28515625" customWidth="1"/>
    <col min="9980" max="9980" width="15.140625" customWidth="1"/>
    <col min="9981" max="9981" width="10.85546875" customWidth="1"/>
    <col min="9982" max="9982" width="11.140625" customWidth="1"/>
    <col min="10234" max="10234" width="6" customWidth="1"/>
    <col min="10235" max="10235" width="54.28515625" customWidth="1"/>
    <col min="10236" max="10236" width="15.140625" customWidth="1"/>
    <col min="10237" max="10237" width="10.85546875" customWidth="1"/>
    <col min="10238" max="10238" width="11.140625" customWidth="1"/>
    <col min="10490" max="10490" width="6" customWidth="1"/>
    <col min="10491" max="10491" width="54.28515625" customWidth="1"/>
    <col min="10492" max="10492" width="15.140625" customWidth="1"/>
    <col min="10493" max="10493" width="10.85546875" customWidth="1"/>
    <col min="10494" max="10494" width="11.140625" customWidth="1"/>
    <col min="10746" max="10746" width="6" customWidth="1"/>
    <col min="10747" max="10747" width="54.28515625" customWidth="1"/>
    <col min="10748" max="10748" width="15.140625" customWidth="1"/>
    <col min="10749" max="10749" width="10.85546875" customWidth="1"/>
    <col min="10750" max="10750" width="11.140625" customWidth="1"/>
    <col min="11002" max="11002" width="6" customWidth="1"/>
    <col min="11003" max="11003" width="54.28515625" customWidth="1"/>
    <col min="11004" max="11004" width="15.140625" customWidth="1"/>
    <col min="11005" max="11005" width="10.85546875" customWidth="1"/>
    <col min="11006" max="11006" width="11.140625" customWidth="1"/>
    <col min="11258" max="11258" width="6" customWidth="1"/>
    <col min="11259" max="11259" width="54.28515625" customWidth="1"/>
    <col min="11260" max="11260" width="15.140625" customWidth="1"/>
    <col min="11261" max="11261" width="10.85546875" customWidth="1"/>
    <col min="11262" max="11262" width="11.140625" customWidth="1"/>
    <col min="11514" max="11514" width="6" customWidth="1"/>
    <col min="11515" max="11515" width="54.28515625" customWidth="1"/>
    <col min="11516" max="11516" width="15.140625" customWidth="1"/>
    <col min="11517" max="11517" width="10.85546875" customWidth="1"/>
    <col min="11518" max="11518" width="11.140625" customWidth="1"/>
    <col min="11770" max="11770" width="6" customWidth="1"/>
    <col min="11771" max="11771" width="54.28515625" customWidth="1"/>
    <col min="11772" max="11772" width="15.140625" customWidth="1"/>
    <col min="11773" max="11773" width="10.85546875" customWidth="1"/>
    <col min="11774" max="11774" width="11.140625" customWidth="1"/>
    <col min="12026" max="12026" width="6" customWidth="1"/>
    <col min="12027" max="12027" width="54.28515625" customWidth="1"/>
    <col min="12028" max="12028" width="15.140625" customWidth="1"/>
    <col min="12029" max="12029" width="10.85546875" customWidth="1"/>
    <col min="12030" max="12030" width="11.140625" customWidth="1"/>
    <col min="12282" max="12282" width="6" customWidth="1"/>
    <col min="12283" max="12283" width="54.28515625" customWidth="1"/>
    <col min="12284" max="12284" width="15.140625" customWidth="1"/>
    <col min="12285" max="12285" width="10.85546875" customWidth="1"/>
    <col min="12286" max="12286" width="11.140625" customWidth="1"/>
    <col min="12538" max="12538" width="6" customWidth="1"/>
    <col min="12539" max="12539" width="54.28515625" customWidth="1"/>
    <col min="12540" max="12540" width="15.140625" customWidth="1"/>
    <col min="12541" max="12541" width="10.85546875" customWidth="1"/>
    <col min="12542" max="12542" width="11.140625" customWidth="1"/>
    <col min="12794" max="12794" width="6" customWidth="1"/>
    <col min="12795" max="12795" width="54.28515625" customWidth="1"/>
    <col min="12796" max="12796" width="15.140625" customWidth="1"/>
    <col min="12797" max="12797" width="10.85546875" customWidth="1"/>
    <col min="12798" max="12798" width="11.140625" customWidth="1"/>
    <col min="13050" max="13050" width="6" customWidth="1"/>
    <col min="13051" max="13051" width="54.28515625" customWidth="1"/>
    <col min="13052" max="13052" width="15.140625" customWidth="1"/>
    <col min="13053" max="13053" width="10.85546875" customWidth="1"/>
    <col min="13054" max="13054" width="11.140625" customWidth="1"/>
    <col min="13306" max="13306" width="6" customWidth="1"/>
    <col min="13307" max="13307" width="54.28515625" customWidth="1"/>
    <col min="13308" max="13308" width="15.140625" customWidth="1"/>
    <col min="13309" max="13309" width="10.85546875" customWidth="1"/>
    <col min="13310" max="13310" width="11.140625" customWidth="1"/>
    <col min="13562" max="13562" width="6" customWidth="1"/>
    <col min="13563" max="13563" width="54.28515625" customWidth="1"/>
    <col min="13564" max="13564" width="15.140625" customWidth="1"/>
    <col min="13565" max="13565" width="10.85546875" customWidth="1"/>
    <col min="13566" max="13566" width="11.140625" customWidth="1"/>
    <col min="13818" max="13818" width="6" customWidth="1"/>
    <col min="13819" max="13819" width="54.28515625" customWidth="1"/>
    <col min="13820" max="13820" width="15.140625" customWidth="1"/>
    <col min="13821" max="13821" width="10.85546875" customWidth="1"/>
    <col min="13822" max="13822" width="11.140625" customWidth="1"/>
    <col min="14074" max="14074" width="6" customWidth="1"/>
    <col min="14075" max="14075" width="54.28515625" customWidth="1"/>
    <col min="14076" max="14076" width="15.140625" customWidth="1"/>
    <col min="14077" max="14077" width="10.85546875" customWidth="1"/>
    <col min="14078" max="14078" width="11.140625" customWidth="1"/>
    <col min="14330" max="14330" width="6" customWidth="1"/>
    <col min="14331" max="14331" width="54.28515625" customWidth="1"/>
    <col min="14332" max="14332" width="15.140625" customWidth="1"/>
    <col min="14333" max="14333" width="10.85546875" customWidth="1"/>
    <col min="14334" max="14334" width="11.140625" customWidth="1"/>
    <col min="14586" max="14586" width="6" customWidth="1"/>
    <col min="14587" max="14587" width="54.28515625" customWidth="1"/>
    <col min="14588" max="14588" width="15.140625" customWidth="1"/>
    <col min="14589" max="14589" width="10.85546875" customWidth="1"/>
    <col min="14590" max="14590" width="11.140625" customWidth="1"/>
    <col min="14842" max="14842" width="6" customWidth="1"/>
    <col min="14843" max="14843" width="54.28515625" customWidth="1"/>
    <col min="14844" max="14844" width="15.140625" customWidth="1"/>
    <col min="14845" max="14845" width="10.85546875" customWidth="1"/>
    <col min="14846" max="14846" width="11.140625" customWidth="1"/>
    <col min="15098" max="15098" width="6" customWidth="1"/>
    <col min="15099" max="15099" width="54.28515625" customWidth="1"/>
    <col min="15100" max="15100" width="15.140625" customWidth="1"/>
    <col min="15101" max="15101" width="10.85546875" customWidth="1"/>
    <col min="15102" max="15102" width="11.140625" customWidth="1"/>
    <col min="15354" max="15354" width="6" customWidth="1"/>
    <col min="15355" max="15355" width="54.28515625" customWidth="1"/>
    <col min="15356" max="15356" width="15.140625" customWidth="1"/>
    <col min="15357" max="15357" width="10.85546875" customWidth="1"/>
    <col min="15358" max="15358" width="11.140625" customWidth="1"/>
    <col min="15610" max="15610" width="6" customWidth="1"/>
    <col min="15611" max="15611" width="54.28515625" customWidth="1"/>
    <col min="15612" max="15612" width="15.140625" customWidth="1"/>
    <col min="15613" max="15613" width="10.85546875" customWidth="1"/>
    <col min="15614" max="15614" width="11.140625" customWidth="1"/>
    <col min="15866" max="15866" width="6" customWidth="1"/>
    <col min="15867" max="15867" width="54.28515625" customWidth="1"/>
    <col min="15868" max="15868" width="15.140625" customWidth="1"/>
    <col min="15869" max="15869" width="10.85546875" customWidth="1"/>
    <col min="15870" max="15870" width="11.140625" customWidth="1"/>
    <col min="16122" max="16122" width="6" customWidth="1"/>
    <col min="16123" max="16123" width="54.28515625" customWidth="1"/>
    <col min="16124" max="16124" width="15.140625" customWidth="1"/>
    <col min="16125" max="16125" width="10.85546875" customWidth="1"/>
    <col min="16126" max="16126" width="11.140625" customWidth="1"/>
  </cols>
  <sheetData>
    <row r="1" spans="1:3" x14ac:dyDescent="0.25">
      <c r="A1" s="48"/>
      <c r="B1" s="49" t="s">
        <v>176</v>
      </c>
      <c r="C1" s="46"/>
    </row>
    <row r="2" spans="1:3" x14ac:dyDescent="0.25">
      <c r="A2" s="48"/>
      <c r="B2" s="49" t="s">
        <v>177</v>
      </c>
      <c r="C2" s="46"/>
    </row>
    <row r="3" spans="1:3" x14ac:dyDescent="0.25">
      <c r="A3" s="48"/>
      <c r="B3" s="49" t="s">
        <v>178</v>
      </c>
      <c r="C3" s="46"/>
    </row>
    <row r="4" spans="1:3" x14ac:dyDescent="0.25">
      <c r="A4" s="48"/>
      <c r="B4" s="50" t="s">
        <v>179</v>
      </c>
      <c r="C4" s="46"/>
    </row>
    <row r="5" spans="1:3" x14ac:dyDescent="0.25">
      <c r="A5" s="48"/>
      <c r="B5" s="51" t="s">
        <v>180</v>
      </c>
      <c r="C5" s="46"/>
    </row>
    <row r="6" spans="1:3" x14ac:dyDescent="0.25">
      <c r="A6" s="48"/>
      <c r="B6" s="33" t="s">
        <v>181</v>
      </c>
      <c r="C6" s="46"/>
    </row>
    <row r="7" spans="1:3" x14ac:dyDescent="0.25">
      <c r="A7" s="48"/>
      <c r="B7" s="48"/>
      <c r="C7" s="46"/>
    </row>
    <row r="8" spans="1:3" ht="49.5" customHeight="1" x14ac:dyDescent="0.25">
      <c r="A8" s="106" t="s">
        <v>182</v>
      </c>
      <c r="B8" s="106"/>
      <c r="C8" s="106"/>
    </row>
    <row r="9" spans="1:3" x14ac:dyDescent="0.25">
      <c r="A9" s="48"/>
      <c r="B9" s="48"/>
      <c r="C9" s="46"/>
    </row>
    <row r="10" spans="1:3" x14ac:dyDescent="0.25">
      <c r="A10" s="52"/>
      <c r="B10" s="49"/>
      <c r="C10" s="46"/>
    </row>
    <row r="11" spans="1:3" x14ac:dyDescent="0.25">
      <c r="A11" s="52"/>
      <c r="B11" s="49"/>
      <c r="C11" s="25" t="s">
        <v>219</v>
      </c>
    </row>
    <row r="12" spans="1:3" ht="32.25" customHeight="1" x14ac:dyDescent="0.25">
      <c r="A12" s="53" t="s">
        <v>0</v>
      </c>
      <c r="B12" s="54" t="s">
        <v>29</v>
      </c>
      <c r="C12" s="102" t="s">
        <v>229</v>
      </c>
    </row>
    <row r="13" spans="1:3" x14ac:dyDescent="0.25">
      <c r="A13" s="55">
        <v>1</v>
      </c>
      <c r="B13" s="56">
        <v>2</v>
      </c>
      <c r="C13" s="57">
        <v>3</v>
      </c>
    </row>
    <row r="14" spans="1:3" x14ac:dyDescent="0.25">
      <c r="A14" s="58">
        <v>1</v>
      </c>
      <c r="B14" s="5" t="s">
        <v>3</v>
      </c>
      <c r="C14" s="59">
        <v>4745.8</v>
      </c>
    </row>
    <row r="15" spans="1:3" x14ac:dyDescent="0.25">
      <c r="A15" s="58" t="s">
        <v>183</v>
      </c>
      <c r="B15" s="4" t="s">
        <v>184</v>
      </c>
      <c r="C15" s="60">
        <v>2370</v>
      </c>
    </row>
    <row r="16" spans="1:3" x14ac:dyDescent="0.25">
      <c r="A16" s="58" t="s">
        <v>185</v>
      </c>
      <c r="B16" s="9" t="s">
        <v>186</v>
      </c>
      <c r="C16" s="60">
        <v>2375.8000000000002</v>
      </c>
    </row>
    <row r="17" spans="1:3" x14ac:dyDescent="0.25">
      <c r="A17" s="58" t="s">
        <v>187</v>
      </c>
      <c r="B17" s="61" t="s">
        <v>188</v>
      </c>
      <c r="C17" s="59">
        <v>4745.8</v>
      </c>
    </row>
    <row r="18" spans="1:3" x14ac:dyDescent="0.25">
      <c r="A18" s="45"/>
      <c r="B18" s="46"/>
    </row>
    <row r="19" spans="1:3" x14ac:dyDescent="0.25">
      <c r="A19" s="45"/>
      <c r="B19" s="62"/>
    </row>
    <row r="20" spans="1:3" x14ac:dyDescent="0.25">
      <c r="A20" s="45"/>
      <c r="B20" s="46"/>
    </row>
  </sheetData>
  <mergeCells count="1">
    <mergeCell ref="A8:C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showZeros="0" zoomScaleNormal="100" workbookViewId="0">
      <pane xSplit="2" ySplit="15" topLeftCell="C71" activePane="bottomRight" state="frozen"/>
      <selection pane="topRight" activeCell="C1" sqref="C1"/>
      <selection pane="bottomLeft" activeCell="A12" sqref="A12"/>
      <selection pane="bottomRight" activeCell="I71" sqref="I71"/>
    </sheetView>
  </sheetViews>
  <sheetFormatPr defaultRowHeight="15" x14ac:dyDescent="0.25"/>
  <cols>
    <col min="2" max="2" width="45.7109375" customWidth="1"/>
    <col min="3" max="3" width="10" bestFit="1" customWidth="1"/>
    <col min="4" max="5" width="9.28515625" bestFit="1" customWidth="1"/>
    <col min="6" max="6" width="11.140625" customWidth="1"/>
  </cols>
  <sheetData>
    <row r="1" spans="1:6" ht="15.75" x14ac:dyDescent="0.25">
      <c r="A1" s="46"/>
      <c r="B1" s="46"/>
      <c r="C1" s="64" t="s">
        <v>189</v>
      </c>
      <c r="D1" s="46"/>
      <c r="E1" s="46"/>
      <c r="F1" s="46"/>
    </row>
    <row r="2" spans="1:6" ht="15.75" x14ac:dyDescent="0.25">
      <c r="A2" s="46"/>
      <c r="B2" s="46"/>
      <c r="C2" s="65" t="s">
        <v>190</v>
      </c>
      <c r="D2" s="46"/>
      <c r="E2" s="46"/>
      <c r="F2" s="46"/>
    </row>
    <row r="3" spans="1:6" ht="15.75" x14ac:dyDescent="0.25">
      <c r="A3" s="46"/>
      <c r="B3" s="46"/>
      <c r="C3" s="65" t="s">
        <v>191</v>
      </c>
      <c r="D3" s="46"/>
      <c r="E3" s="46"/>
      <c r="F3" s="46"/>
    </row>
    <row r="4" spans="1:6" ht="15.75" x14ac:dyDescent="0.25">
      <c r="A4" s="46"/>
      <c r="B4" s="46"/>
      <c r="C4" s="51" t="s">
        <v>192</v>
      </c>
      <c r="D4" s="46"/>
      <c r="E4" s="46"/>
      <c r="F4" s="46"/>
    </row>
    <row r="5" spans="1:6" ht="15.75" x14ac:dyDescent="0.25">
      <c r="A5" s="66"/>
      <c r="B5" s="66"/>
      <c r="C5" s="51" t="s">
        <v>193</v>
      </c>
      <c r="D5" s="46"/>
      <c r="E5" s="46"/>
      <c r="F5" s="46"/>
    </row>
    <row r="6" spans="1:6" ht="15.75" x14ac:dyDescent="0.25">
      <c r="A6" s="66"/>
      <c r="B6" s="66"/>
      <c r="C6" s="51" t="s">
        <v>194</v>
      </c>
      <c r="D6" s="46"/>
      <c r="E6" s="46"/>
      <c r="F6" s="46"/>
    </row>
    <row r="7" spans="1:6" ht="15.75" x14ac:dyDescent="0.25">
      <c r="A7" s="66"/>
      <c r="B7" s="66"/>
      <c r="C7" s="65"/>
      <c r="D7" s="46"/>
      <c r="E7" s="46"/>
      <c r="F7" s="46"/>
    </row>
    <row r="8" spans="1:6" ht="15.75" x14ac:dyDescent="0.25">
      <c r="A8" s="66"/>
      <c r="B8" s="66"/>
      <c r="C8" s="46"/>
      <c r="D8" s="46"/>
      <c r="E8" s="46"/>
      <c r="F8" s="46"/>
    </row>
    <row r="9" spans="1:6" s="2" customFormat="1" ht="15.75" x14ac:dyDescent="0.25">
      <c r="A9" s="107" t="s">
        <v>195</v>
      </c>
      <c r="B9" s="107"/>
      <c r="C9" s="107"/>
      <c r="D9" s="107"/>
      <c r="E9" s="107"/>
      <c r="F9" s="107"/>
    </row>
    <row r="10" spans="1:6" s="2" customFormat="1" ht="15.75" x14ac:dyDescent="0.25">
      <c r="A10" s="67"/>
      <c r="B10" s="67"/>
      <c r="C10" s="68"/>
      <c r="D10" s="68"/>
      <c r="E10" s="68"/>
      <c r="F10" s="68"/>
    </row>
    <row r="11" spans="1:6" s="71" customFormat="1" ht="15.75" x14ac:dyDescent="0.25">
      <c r="A11" s="69"/>
      <c r="B11" s="70"/>
      <c r="C11" s="108" t="s">
        <v>230</v>
      </c>
      <c r="D11" s="108"/>
      <c r="E11" s="108"/>
      <c r="F11" s="108"/>
    </row>
    <row r="12" spans="1:6" s="2" customFormat="1" ht="15.75" x14ac:dyDescent="0.25">
      <c r="A12" s="104" t="s">
        <v>0</v>
      </c>
      <c r="B12" s="104" t="s">
        <v>196</v>
      </c>
      <c r="C12" s="104" t="s">
        <v>1</v>
      </c>
      <c r="D12" s="105" t="s">
        <v>2</v>
      </c>
      <c r="E12" s="105"/>
      <c r="F12" s="105"/>
    </row>
    <row r="13" spans="1:6" s="2" customFormat="1" ht="15.75" customHeight="1" x14ac:dyDescent="0.25">
      <c r="A13" s="104"/>
      <c r="B13" s="104"/>
      <c r="C13" s="104"/>
      <c r="D13" s="104" t="s">
        <v>30</v>
      </c>
      <c r="E13" s="104"/>
      <c r="F13" s="104" t="s">
        <v>31</v>
      </c>
    </row>
    <row r="14" spans="1:6" s="2" customFormat="1" ht="63" x14ac:dyDescent="0.25">
      <c r="A14" s="104"/>
      <c r="B14" s="104"/>
      <c r="C14" s="104"/>
      <c r="D14" s="9" t="s">
        <v>32</v>
      </c>
      <c r="E14" s="9" t="s">
        <v>33</v>
      </c>
      <c r="F14" s="104"/>
    </row>
    <row r="15" spans="1:6" s="2" customFormat="1" ht="15.75" x14ac:dyDescent="0.25">
      <c r="A15" s="43">
        <v>1</v>
      </c>
      <c r="B15" s="43">
        <v>2</v>
      </c>
      <c r="C15" s="43">
        <v>3</v>
      </c>
      <c r="D15" s="43">
        <v>4</v>
      </c>
      <c r="E15" s="43">
        <v>5</v>
      </c>
      <c r="F15" s="43">
        <v>6</v>
      </c>
    </row>
    <row r="16" spans="1:6" s="2" customFormat="1" ht="31.5" x14ac:dyDescent="0.25">
      <c r="A16" s="10">
        <v>1</v>
      </c>
      <c r="B16" s="8" t="s">
        <v>197</v>
      </c>
      <c r="C16" s="23">
        <v>1353.1</v>
      </c>
      <c r="D16" s="23">
        <v>1146.0999999999999</v>
      </c>
      <c r="E16" s="23">
        <v>106</v>
      </c>
      <c r="F16" s="23">
        <v>207</v>
      </c>
    </row>
    <row r="17" spans="1:6" s="2" customFormat="1" ht="15.75" x14ac:dyDescent="0.25">
      <c r="A17" s="10">
        <v>2</v>
      </c>
      <c r="B17" s="43" t="s">
        <v>2</v>
      </c>
      <c r="C17" s="37">
        <v>0</v>
      </c>
      <c r="D17" s="37">
        <v>0</v>
      </c>
      <c r="E17" s="37">
        <v>0</v>
      </c>
      <c r="F17" s="37">
        <v>0</v>
      </c>
    </row>
    <row r="18" spans="1:6" s="2" customFormat="1" ht="15.75" x14ac:dyDescent="0.25">
      <c r="A18" s="10">
        <v>3</v>
      </c>
      <c r="B18" s="5" t="s">
        <v>3</v>
      </c>
      <c r="C18" s="23">
        <v>1353.1</v>
      </c>
      <c r="D18" s="23">
        <v>1146.0999999999999</v>
      </c>
      <c r="E18" s="23">
        <v>106</v>
      </c>
      <c r="F18" s="23">
        <v>207</v>
      </c>
    </row>
    <row r="19" spans="1:6" s="2" customFormat="1" ht="15.75" x14ac:dyDescent="0.25">
      <c r="A19" s="10">
        <v>4</v>
      </c>
      <c r="B19" s="4" t="s">
        <v>35</v>
      </c>
      <c r="C19" s="37">
        <v>354.6</v>
      </c>
      <c r="D19" s="37">
        <v>212</v>
      </c>
      <c r="E19" s="37">
        <v>0</v>
      </c>
      <c r="F19" s="37">
        <v>142.6</v>
      </c>
    </row>
    <row r="20" spans="1:6" s="2" customFormat="1" ht="31.5" x14ac:dyDescent="0.25">
      <c r="A20" s="10">
        <v>5</v>
      </c>
      <c r="B20" s="4" t="s">
        <v>184</v>
      </c>
      <c r="C20" s="37">
        <v>6.6</v>
      </c>
      <c r="D20" s="37">
        <v>6.6</v>
      </c>
      <c r="E20" s="37">
        <v>0</v>
      </c>
      <c r="F20" s="37">
        <v>0</v>
      </c>
    </row>
    <row r="21" spans="1:6" s="2" customFormat="1" ht="15.75" x14ac:dyDescent="0.25">
      <c r="A21" s="10">
        <v>6</v>
      </c>
      <c r="B21" s="72" t="s">
        <v>198</v>
      </c>
      <c r="C21" s="37">
        <v>0.1</v>
      </c>
      <c r="D21" s="37">
        <v>0.1</v>
      </c>
      <c r="E21" s="37">
        <v>0</v>
      </c>
      <c r="F21" s="37">
        <v>0</v>
      </c>
    </row>
    <row r="22" spans="1:6" s="2" customFormat="1" ht="15.75" x14ac:dyDescent="0.25">
      <c r="A22" s="10">
        <v>7</v>
      </c>
      <c r="B22" s="4" t="s">
        <v>77</v>
      </c>
      <c r="C22" s="37">
        <v>122.1</v>
      </c>
      <c r="D22" s="37">
        <v>117.8</v>
      </c>
      <c r="E22" s="37">
        <v>0</v>
      </c>
      <c r="F22" s="37">
        <v>4.3</v>
      </c>
    </row>
    <row r="23" spans="1:6" s="2" customFormat="1" ht="15.75" x14ac:dyDescent="0.25">
      <c r="A23" s="10">
        <v>8</v>
      </c>
      <c r="B23" s="72" t="s">
        <v>198</v>
      </c>
      <c r="C23" s="37">
        <v>5.0999999999999996</v>
      </c>
      <c r="D23" s="37">
        <v>5.0999999999999996</v>
      </c>
      <c r="E23" s="37">
        <v>0</v>
      </c>
      <c r="F23" s="37">
        <v>0</v>
      </c>
    </row>
    <row r="24" spans="1:6" s="2" customFormat="1" ht="15.75" x14ac:dyDescent="0.25">
      <c r="A24" s="10">
        <v>9</v>
      </c>
      <c r="B24" s="73" t="s">
        <v>48</v>
      </c>
      <c r="C24" s="37">
        <v>415.4</v>
      </c>
      <c r="D24" s="37">
        <v>368.8</v>
      </c>
      <c r="E24" s="37">
        <v>106</v>
      </c>
      <c r="F24" s="37">
        <v>46.6</v>
      </c>
    </row>
    <row r="25" spans="1:6" s="2" customFormat="1" ht="15.75" x14ac:dyDescent="0.25">
      <c r="A25" s="10">
        <v>10</v>
      </c>
      <c r="B25" s="72" t="s">
        <v>198</v>
      </c>
      <c r="C25" s="37">
        <v>38.700000000000003</v>
      </c>
      <c r="D25" s="37">
        <v>38.700000000000003</v>
      </c>
      <c r="E25" s="37">
        <v>0</v>
      </c>
      <c r="F25" s="37">
        <v>0</v>
      </c>
    </row>
    <row r="26" spans="1:6" s="2" customFormat="1" ht="15.75" x14ac:dyDescent="0.25">
      <c r="A26" s="10">
        <v>11</v>
      </c>
      <c r="B26" s="73" t="s">
        <v>186</v>
      </c>
      <c r="C26" s="37">
        <v>124.2</v>
      </c>
      <c r="D26" s="37">
        <v>124.2</v>
      </c>
      <c r="E26" s="37">
        <v>0</v>
      </c>
      <c r="F26" s="37">
        <v>0</v>
      </c>
    </row>
    <row r="27" spans="1:6" s="2" customFormat="1" ht="15.75" x14ac:dyDescent="0.25">
      <c r="A27" s="10">
        <v>12</v>
      </c>
      <c r="B27" s="73" t="s">
        <v>199</v>
      </c>
      <c r="C27" s="37">
        <v>316</v>
      </c>
      <c r="D27" s="37">
        <v>302.5</v>
      </c>
      <c r="E27" s="37">
        <v>0</v>
      </c>
      <c r="F27" s="37">
        <v>13.5</v>
      </c>
    </row>
    <row r="28" spans="1:6" s="2" customFormat="1" ht="15.75" x14ac:dyDescent="0.25">
      <c r="A28" s="10">
        <v>13</v>
      </c>
      <c r="B28" s="72" t="s">
        <v>198</v>
      </c>
      <c r="C28" s="37">
        <v>23</v>
      </c>
      <c r="D28" s="37">
        <v>23</v>
      </c>
      <c r="E28" s="37">
        <v>0</v>
      </c>
      <c r="F28" s="37">
        <v>0</v>
      </c>
    </row>
    <row r="29" spans="1:6" s="2" customFormat="1" ht="15.75" x14ac:dyDescent="0.25">
      <c r="A29" s="10">
        <v>14</v>
      </c>
      <c r="B29" s="73" t="s">
        <v>63</v>
      </c>
      <c r="C29" s="37">
        <v>14.2</v>
      </c>
      <c r="D29" s="37">
        <v>14.2</v>
      </c>
      <c r="E29" s="37">
        <v>0</v>
      </c>
      <c r="F29" s="37">
        <v>0</v>
      </c>
    </row>
    <row r="30" spans="1:6" s="2" customFormat="1" ht="31.5" x14ac:dyDescent="0.25">
      <c r="A30" s="10">
        <v>15</v>
      </c>
      <c r="B30" s="8" t="s">
        <v>200</v>
      </c>
      <c r="C30" s="23">
        <v>4397.8999999999996</v>
      </c>
      <c r="D30" s="23">
        <v>1709.8</v>
      </c>
      <c r="E30" s="23">
        <v>105.2</v>
      </c>
      <c r="F30" s="23">
        <v>2688.1</v>
      </c>
    </row>
    <row r="31" spans="1:6" s="2" customFormat="1" ht="15.75" x14ac:dyDescent="0.25">
      <c r="A31" s="10">
        <v>16</v>
      </c>
      <c r="B31" s="43" t="s">
        <v>2</v>
      </c>
      <c r="C31" s="37">
        <v>0</v>
      </c>
      <c r="D31" s="37">
        <v>0</v>
      </c>
      <c r="E31" s="37">
        <v>0</v>
      </c>
      <c r="F31" s="37">
        <v>0</v>
      </c>
    </row>
    <row r="32" spans="1:6" s="2" customFormat="1" ht="31.5" x14ac:dyDescent="0.25">
      <c r="A32" s="10">
        <v>17</v>
      </c>
      <c r="B32" s="8" t="s">
        <v>201</v>
      </c>
      <c r="C32" s="23">
        <v>552.5</v>
      </c>
      <c r="D32" s="23">
        <v>284.8</v>
      </c>
      <c r="E32" s="23">
        <v>0</v>
      </c>
      <c r="F32" s="23">
        <v>267.7</v>
      </c>
    </row>
    <row r="33" spans="1:6" s="2" customFormat="1" ht="15.75" x14ac:dyDescent="0.25">
      <c r="A33" s="10">
        <v>18</v>
      </c>
      <c r="B33" s="73" t="s">
        <v>202</v>
      </c>
      <c r="C33" s="37">
        <v>552.5</v>
      </c>
      <c r="D33" s="37">
        <v>284.8</v>
      </c>
      <c r="E33" s="37">
        <v>0</v>
      </c>
      <c r="F33" s="37">
        <v>267.7</v>
      </c>
    </row>
    <row r="34" spans="1:6" s="2" customFormat="1" ht="47.25" x14ac:dyDescent="0.25">
      <c r="A34" s="10">
        <v>19</v>
      </c>
      <c r="B34" s="5" t="s">
        <v>203</v>
      </c>
      <c r="C34" s="23">
        <v>29.2</v>
      </c>
      <c r="D34" s="23">
        <v>29.2</v>
      </c>
      <c r="E34" s="23">
        <v>0</v>
      </c>
      <c r="F34" s="23">
        <v>0</v>
      </c>
    </row>
    <row r="35" spans="1:6" s="2" customFormat="1" ht="15.75" x14ac:dyDescent="0.25">
      <c r="A35" s="10">
        <v>20</v>
      </c>
      <c r="B35" s="4" t="s">
        <v>63</v>
      </c>
      <c r="C35" s="37">
        <v>29.2</v>
      </c>
      <c r="D35" s="37">
        <v>29.2</v>
      </c>
      <c r="E35" s="37">
        <v>0</v>
      </c>
      <c r="F35" s="37">
        <v>0</v>
      </c>
    </row>
    <row r="36" spans="1:6" s="2" customFormat="1" ht="47.25" x14ac:dyDescent="0.25">
      <c r="A36" s="10">
        <v>21</v>
      </c>
      <c r="B36" s="8" t="s">
        <v>204</v>
      </c>
      <c r="C36" s="23">
        <v>329.4</v>
      </c>
      <c r="D36" s="23">
        <v>329.4</v>
      </c>
      <c r="E36" s="23">
        <v>0</v>
      </c>
      <c r="F36" s="23">
        <v>0</v>
      </c>
    </row>
    <row r="37" spans="1:6" s="2" customFormat="1" ht="15.75" x14ac:dyDescent="0.25">
      <c r="A37" s="10">
        <v>22</v>
      </c>
      <c r="B37" s="9" t="s">
        <v>202</v>
      </c>
      <c r="C37" s="37">
        <v>329.4</v>
      </c>
      <c r="D37" s="37">
        <v>329.4</v>
      </c>
      <c r="E37" s="37">
        <v>0</v>
      </c>
      <c r="F37" s="37">
        <v>0</v>
      </c>
    </row>
    <row r="38" spans="1:6" s="2" customFormat="1" ht="15.75" x14ac:dyDescent="0.25">
      <c r="A38" s="10">
        <v>23</v>
      </c>
      <c r="B38" s="72" t="s">
        <v>198</v>
      </c>
      <c r="C38" s="37">
        <v>34.4</v>
      </c>
      <c r="D38" s="37">
        <v>34.4</v>
      </c>
      <c r="E38" s="37">
        <v>0</v>
      </c>
      <c r="F38" s="37">
        <v>0</v>
      </c>
    </row>
    <row r="39" spans="1:6" s="2" customFormat="1" ht="63" x14ac:dyDescent="0.25">
      <c r="A39" s="10">
        <v>24</v>
      </c>
      <c r="B39" s="8" t="s">
        <v>205</v>
      </c>
      <c r="C39" s="23">
        <v>270.89999999999998</v>
      </c>
      <c r="D39" s="23">
        <v>115.6</v>
      </c>
      <c r="E39" s="23">
        <v>0</v>
      </c>
      <c r="F39" s="23">
        <v>155.30000000000001</v>
      </c>
    </row>
    <row r="40" spans="1:6" s="2" customFormat="1" ht="31.5" x14ac:dyDescent="0.25">
      <c r="A40" s="10">
        <v>25</v>
      </c>
      <c r="B40" s="9" t="s">
        <v>206</v>
      </c>
      <c r="C40" s="37">
        <v>270.89999999999998</v>
      </c>
      <c r="D40" s="37">
        <v>115.6</v>
      </c>
      <c r="E40" s="37">
        <v>0</v>
      </c>
      <c r="F40" s="37">
        <v>155.30000000000001</v>
      </c>
    </row>
    <row r="41" spans="1:6" s="2" customFormat="1" ht="15.75" x14ac:dyDescent="0.25">
      <c r="A41" s="10">
        <v>26</v>
      </c>
      <c r="B41" s="72" t="s">
        <v>198</v>
      </c>
      <c r="C41" s="37">
        <v>31.3</v>
      </c>
      <c r="D41" s="37">
        <v>31.3</v>
      </c>
      <c r="E41" s="37">
        <v>0</v>
      </c>
      <c r="F41" s="37">
        <v>0</v>
      </c>
    </row>
    <row r="42" spans="1:6" s="2" customFormat="1" ht="63" x14ac:dyDescent="0.25">
      <c r="A42" s="10">
        <v>27</v>
      </c>
      <c r="B42" s="5" t="s">
        <v>207</v>
      </c>
      <c r="C42" s="23">
        <v>28.3</v>
      </c>
      <c r="D42" s="23">
        <v>28.3</v>
      </c>
      <c r="E42" s="23">
        <v>27.8</v>
      </c>
      <c r="F42" s="23">
        <v>0</v>
      </c>
    </row>
    <row r="43" spans="1:6" s="2" customFormat="1" ht="15.75" x14ac:dyDescent="0.25">
      <c r="A43" s="10">
        <v>28</v>
      </c>
      <c r="B43" s="4" t="s">
        <v>35</v>
      </c>
      <c r="C43" s="37">
        <v>28.3</v>
      </c>
      <c r="D43" s="37">
        <v>28.3</v>
      </c>
      <c r="E43" s="37">
        <v>27.8</v>
      </c>
      <c r="F43" s="37">
        <v>0</v>
      </c>
    </row>
    <row r="44" spans="1:6" s="2" customFormat="1" ht="47.25" x14ac:dyDescent="0.25">
      <c r="A44" s="10">
        <v>29</v>
      </c>
      <c r="B44" s="74" t="s">
        <v>208</v>
      </c>
      <c r="C44" s="23">
        <v>22.3</v>
      </c>
      <c r="D44" s="23">
        <v>22.3</v>
      </c>
      <c r="E44" s="23">
        <v>0</v>
      </c>
      <c r="F44" s="23">
        <v>0</v>
      </c>
    </row>
    <row r="45" spans="1:6" s="2" customFormat="1" ht="15.75" x14ac:dyDescent="0.25">
      <c r="A45" s="10">
        <v>30</v>
      </c>
      <c r="B45" s="4" t="s">
        <v>209</v>
      </c>
      <c r="C45" s="37">
        <v>22.3</v>
      </c>
      <c r="D45" s="37">
        <v>22.3</v>
      </c>
      <c r="E45" s="37">
        <v>0</v>
      </c>
      <c r="F45" s="37">
        <v>0</v>
      </c>
    </row>
    <row r="46" spans="1:6" s="2" customFormat="1" ht="31.5" x14ac:dyDescent="0.25">
      <c r="A46" s="10">
        <v>31</v>
      </c>
      <c r="B46" s="8" t="s">
        <v>210</v>
      </c>
      <c r="C46" s="23">
        <v>1149.5</v>
      </c>
      <c r="D46" s="23">
        <v>10</v>
      </c>
      <c r="E46" s="23">
        <v>0</v>
      </c>
      <c r="F46" s="23">
        <v>1139.5</v>
      </c>
    </row>
    <row r="47" spans="1:6" s="2" customFormat="1" ht="15.75" x14ac:dyDescent="0.25">
      <c r="A47" s="10">
        <v>32</v>
      </c>
      <c r="B47" s="4" t="s">
        <v>211</v>
      </c>
      <c r="C47" s="37">
        <v>387.2</v>
      </c>
      <c r="D47" s="37">
        <v>10</v>
      </c>
      <c r="E47" s="37">
        <v>0</v>
      </c>
      <c r="F47" s="37">
        <v>377.2</v>
      </c>
    </row>
    <row r="48" spans="1:6" s="2" customFormat="1" ht="15.75" x14ac:dyDescent="0.25">
      <c r="A48" s="10">
        <v>33</v>
      </c>
      <c r="B48" s="4" t="s">
        <v>35</v>
      </c>
      <c r="C48" s="37">
        <v>72.2</v>
      </c>
      <c r="D48" s="37">
        <v>0</v>
      </c>
      <c r="E48" s="37">
        <v>0</v>
      </c>
      <c r="F48" s="37">
        <v>72.2</v>
      </c>
    </row>
    <row r="49" spans="1:6" s="2" customFormat="1" ht="31.5" x14ac:dyDescent="0.25">
      <c r="A49" s="10">
        <v>34</v>
      </c>
      <c r="B49" s="9" t="s">
        <v>206</v>
      </c>
      <c r="C49" s="37">
        <v>690.1</v>
      </c>
      <c r="D49" s="37">
        <v>0</v>
      </c>
      <c r="E49" s="37">
        <v>0</v>
      </c>
      <c r="F49" s="37">
        <v>690.1</v>
      </c>
    </row>
    <row r="50" spans="1:6" s="2" customFormat="1" ht="31.5" x14ac:dyDescent="0.25">
      <c r="A50" s="10">
        <v>35</v>
      </c>
      <c r="B50" s="5" t="s">
        <v>212</v>
      </c>
      <c r="C50" s="23">
        <v>270.60000000000002</v>
      </c>
      <c r="D50" s="23">
        <v>0</v>
      </c>
      <c r="E50" s="23">
        <v>0</v>
      </c>
      <c r="F50" s="23">
        <v>270.60000000000002</v>
      </c>
    </row>
    <row r="51" spans="1:6" s="2" customFormat="1" ht="15.75" x14ac:dyDescent="0.25">
      <c r="A51" s="10">
        <v>36</v>
      </c>
      <c r="B51" s="4" t="s">
        <v>199</v>
      </c>
      <c r="C51" s="37">
        <v>270.60000000000002</v>
      </c>
      <c r="D51" s="37">
        <v>0</v>
      </c>
      <c r="E51" s="37">
        <v>0</v>
      </c>
      <c r="F51" s="37">
        <v>270.60000000000002</v>
      </c>
    </row>
    <row r="52" spans="1:6" s="2" customFormat="1" ht="47.25" x14ac:dyDescent="0.25">
      <c r="A52" s="10">
        <v>37</v>
      </c>
      <c r="B52" s="74" t="s">
        <v>213</v>
      </c>
      <c r="C52" s="23">
        <v>1745.2</v>
      </c>
      <c r="D52" s="23">
        <v>890.2</v>
      </c>
      <c r="E52" s="23">
        <v>77.400000000000006</v>
      </c>
      <c r="F52" s="23">
        <v>855</v>
      </c>
    </row>
    <row r="53" spans="1:6" s="2" customFormat="1" ht="15.75" x14ac:dyDescent="0.25">
      <c r="A53" s="10">
        <v>38</v>
      </c>
      <c r="B53" s="9" t="s">
        <v>117</v>
      </c>
      <c r="C53" s="37">
        <v>59.4</v>
      </c>
      <c r="D53" s="37">
        <v>59.4</v>
      </c>
      <c r="E53" s="37">
        <v>0</v>
      </c>
      <c r="F53" s="37">
        <v>0</v>
      </c>
    </row>
    <row r="54" spans="1:6" s="2" customFormat="1" ht="15.75" x14ac:dyDescent="0.25">
      <c r="A54" s="10">
        <v>39</v>
      </c>
      <c r="B54" s="73" t="s">
        <v>202</v>
      </c>
      <c r="C54" s="37">
        <v>505.6</v>
      </c>
      <c r="D54" s="37">
        <v>114.2</v>
      </c>
      <c r="E54" s="37">
        <v>2</v>
      </c>
      <c r="F54" s="37">
        <v>391.4</v>
      </c>
    </row>
    <row r="55" spans="1:6" s="2" customFormat="1" ht="15.75" x14ac:dyDescent="0.25">
      <c r="A55" s="10">
        <v>40</v>
      </c>
      <c r="B55" s="4" t="s">
        <v>209</v>
      </c>
      <c r="C55" s="37">
        <v>194.1</v>
      </c>
      <c r="D55" s="37">
        <v>126.7</v>
      </c>
      <c r="E55" s="37">
        <v>2</v>
      </c>
      <c r="F55" s="37">
        <v>67.400000000000006</v>
      </c>
    </row>
    <row r="56" spans="1:6" s="2" customFormat="1" ht="15.75" x14ac:dyDescent="0.25">
      <c r="A56" s="10">
        <v>41</v>
      </c>
      <c r="B56" s="4" t="s">
        <v>214</v>
      </c>
      <c r="C56" s="37">
        <v>495.4</v>
      </c>
      <c r="D56" s="37">
        <v>491.7</v>
      </c>
      <c r="E56" s="37">
        <v>2.9</v>
      </c>
      <c r="F56" s="37">
        <v>3.7</v>
      </c>
    </row>
    <row r="57" spans="1:6" s="2" customFormat="1" ht="15.75" x14ac:dyDescent="0.25">
      <c r="A57" s="10">
        <v>42</v>
      </c>
      <c r="B57" s="9" t="s">
        <v>186</v>
      </c>
      <c r="C57" s="37">
        <v>392.5</v>
      </c>
      <c r="D57" s="37">
        <v>0</v>
      </c>
      <c r="E57" s="37">
        <v>0</v>
      </c>
      <c r="F57" s="37">
        <v>392.5</v>
      </c>
    </row>
    <row r="58" spans="1:6" s="2" customFormat="1" ht="15.75" x14ac:dyDescent="0.25">
      <c r="A58" s="10">
        <v>43</v>
      </c>
      <c r="B58" s="72" t="s">
        <v>198</v>
      </c>
      <c r="C58" s="37">
        <v>48.8</v>
      </c>
      <c r="D58" s="37">
        <v>0</v>
      </c>
      <c r="E58" s="37">
        <v>0</v>
      </c>
      <c r="F58" s="37">
        <v>48.8</v>
      </c>
    </row>
    <row r="59" spans="1:6" s="2" customFormat="1" ht="15.75" x14ac:dyDescent="0.25">
      <c r="A59" s="10">
        <v>44</v>
      </c>
      <c r="B59" s="73" t="s">
        <v>199</v>
      </c>
      <c r="C59" s="37">
        <v>98.2</v>
      </c>
      <c r="D59" s="37">
        <v>98.2</v>
      </c>
      <c r="E59" s="37">
        <v>70.5</v>
      </c>
      <c r="F59" s="37">
        <v>0</v>
      </c>
    </row>
    <row r="60" spans="1:6" s="2" customFormat="1" ht="15.75" x14ac:dyDescent="0.25">
      <c r="A60" s="10">
        <v>45</v>
      </c>
      <c r="B60" s="72" t="s">
        <v>198</v>
      </c>
      <c r="C60" s="37">
        <v>0.8</v>
      </c>
      <c r="D60" s="37">
        <v>0.8</v>
      </c>
      <c r="E60" s="37">
        <v>0.8</v>
      </c>
      <c r="F60" s="37">
        <v>0</v>
      </c>
    </row>
    <row r="61" spans="1:6" s="2" customFormat="1" ht="31.5" x14ac:dyDescent="0.25">
      <c r="A61" s="10">
        <v>46</v>
      </c>
      <c r="B61" s="5" t="s">
        <v>215</v>
      </c>
      <c r="C61" s="23">
        <v>15971.9</v>
      </c>
      <c r="D61" s="23">
        <v>5383.6</v>
      </c>
      <c r="E61" s="23">
        <v>12.7</v>
      </c>
      <c r="F61" s="23">
        <v>10588.3</v>
      </c>
    </row>
    <row r="62" spans="1:6" s="2" customFormat="1" ht="15.75" x14ac:dyDescent="0.25">
      <c r="A62" s="10">
        <v>47</v>
      </c>
      <c r="B62" s="4" t="s">
        <v>211</v>
      </c>
      <c r="C62" s="37">
        <v>45.1</v>
      </c>
      <c r="D62" s="37">
        <v>20</v>
      </c>
      <c r="E62" s="37">
        <v>0</v>
      </c>
      <c r="F62" s="37">
        <v>25.1</v>
      </c>
    </row>
    <row r="63" spans="1:6" s="2" customFormat="1" ht="15.75" x14ac:dyDescent="0.25">
      <c r="A63" s="10">
        <v>48</v>
      </c>
      <c r="B63" s="9" t="s">
        <v>117</v>
      </c>
      <c r="C63" s="37">
        <v>304</v>
      </c>
      <c r="D63" s="37">
        <v>113.7</v>
      </c>
      <c r="E63" s="37">
        <v>0</v>
      </c>
      <c r="F63" s="37">
        <v>190.3</v>
      </c>
    </row>
    <row r="64" spans="1:6" s="2" customFormat="1" ht="15.75" x14ac:dyDescent="0.25">
      <c r="A64" s="10">
        <v>49</v>
      </c>
      <c r="B64" s="72" t="s">
        <v>198</v>
      </c>
      <c r="C64" s="37">
        <v>9.1</v>
      </c>
      <c r="D64" s="37">
        <v>0</v>
      </c>
      <c r="E64" s="37">
        <v>0</v>
      </c>
      <c r="F64" s="37">
        <v>9.1</v>
      </c>
    </row>
    <row r="65" spans="1:6" s="2" customFormat="1" ht="15.75" x14ac:dyDescent="0.25">
      <c r="A65" s="10">
        <v>50</v>
      </c>
      <c r="B65" s="4" t="s">
        <v>35</v>
      </c>
      <c r="C65" s="37">
        <v>222.6</v>
      </c>
      <c r="D65" s="37">
        <v>107.2</v>
      </c>
      <c r="E65" s="37">
        <v>7.8</v>
      </c>
      <c r="F65" s="37">
        <v>115.4</v>
      </c>
    </row>
    <row r="66" spans="1:6" s="2" customFormat="1" ht="15.75" x14ac:dyDescent="0.25">
      <c r="A66" s="10">
        <v>51</v>
      </c>
      <c r="B66" s="72" t="s">
        <v>198</v>
      </c>
      <c r="C66" s="37">
        <v>0.5</v>
      </c>
      <c r="D66" s="37">
        <v>0.5</v>
      </c>
      <c r="E66" s="37">
        <v>0</v>
      </c>
      <c r="F66" s="37">
        <v>0</v>
      </c>
    </row>
    <row r="67" spans="1:6" s="2" customFormat="1" ht="15.75" x14ac:dyDescent="0.25">
      <c r="A67" s="10">
        <v>52</v>
      </c>
      <c r="B67" s="9" t="s">
        <v>45</v>
      </c>
      <c r="C67" s="37">
        <v>359.7</v>
      </c>
      <c r="D67" s="37">
        <v>0.5</v>
      </c>
      <c r="E67" s="37">
        <v>0.4</v>
      </c>
      <c r="F67" s="37">
        <v>359.2</v>
      </c>
    </row>
    <row r="68" spans="1:6" s="2" customFormat="1" ht="31.5" x14ac:dyDescent="0.25">
      <c r="A68" s="10">
        <v>53</v>
      </c>
      <c r="B68" s="9" t="s">
        <v>206</v>
      </c>
      <c r="C68" s="37">
        <v>5206</v>
      </c>
      <c r="D68" s="37">
        <v>2364</v>
      </c>
      <c r="E68" s="37">
        <v>3.1</v>
      </c>
      <c r="F68" s="37">
        <v>2842</v>
      </c>
    </row>
    <row r="69" spans="1:6" s="2" customFormat="1" ht="15.75" x14ac:dyDescent="0.25">
      <c r="A69" s="10">
        <v>54</v>
      </c>
      <c r="B69" s="72" t="s">
        <v>198</v>
      </c>
      <c r="C69" s="37">
        <v>360.9</v>
      </c>
      <c r="D69" s="37">
        <v>360.9</v>
      </c>
      <c r="E69" s="37">
        <v>0</v>
      </c>
      <c r="F69" s="37">
        <v>0</v>
      </c>
    </row>
    <row r="70" spans="1:6" s="2" customFormat="1" ht="31.5" x14ac:dyDescent="0.25">
      <c r="A70" s="10">
        <v>55</v>
      </c>
      <c r="B70" s="4" t="s">
        <v>184</v>
      </c>
      <c r="C70" s="37">
        <v>1600.6</v>
      </c>
      <c r="D70" s="37">
        <v>279.60000000000002</v>
      </c>
      <c r="E70" s="37">
        <v>0</v>
      </c>
      <c r="F70" s="37">
        <v>1321</v>
      </c>
    </row>
    <row r="71" spans="1:6" s="2" customFormat="1" ht="15.75" x14ac:dyDescent="0.25">
      <c r="A71" s="10">
        <v>56</v>
      </c>
      <c r="B71" s="72" t="s">
        <v>198</v>
      </c>
      <c r="C71" s="37">
        <v>240</v>
      </c>
      <c r="D71" s="37">
        <v>240</v>
      </c>
      <c r="E71" s="37">
        <v>0</v>
      </c>
      <c r="F71" s="37">
        <v>0</v>
      </c>
    </row>
    <row r="72" spans="1:6" s="2" customFormat="1" ht="15.75" x14ac:dyDescent="0.25">
      <c r="A72" s="10">
        <v>57</v>
      </c>
      <c r="B72" s="4" t="s">
        <v>209</v>
      </c>
      <c r="C72" s="37">
        <v>411.8</v>
      </c>
      <c r="D72" s="37">
        <v>152.6</v>
      </c>
      <c r="E72" s="37">
        <v>1.1000000000000001</v>
      </c>
      <c r="F72" s="37">
        <v>259.2</v>
      </c>
    </row>
    <row r="73" spans="1:6" s="2" customFormat="1" ht="15.75" x14ac:dyDescent="0.25">
      <c r="A73" s="10">
        <v>58</v>
      </c>
      <c r="B73" s="72" t="s">
        <v>198</v>
      </c>
      <c r="C73" s="37">
        <v>19.3</v>
      </c>
      <c r="D73" s="37">
        <v>19.3</v>
      </c>
      <c r="E73" s="37">
        <v>0</v>
      </c>
      <c r="F73" s="37">
        <v>0</v>
      </c>
    </row>
    <row r="74" spans="1:6" s="2" customFormat="1" ht="15.75" x14ac:dyDescent="0.25">
      <c r="A74" s="10">
        <v>59</v>
      </c>
      <c r="B74" s="4" t="s">
        <v>216</v>
      </c>
      <c r="C74" s="37">
        <v>710.5</v>
      </c>
      <c r="D74" s="37">
        <v>710.5</v>
      </c>
      <c r="E74" s="37">
        <v>0</v>
      </c>
      <c r="F74" s="37">
        <v>0</v>
      </c>
    </row>
    <row r="75" spans="1:6" s="2" customFormat="1" ht="15.75" x14ac:dyDescent="0.25">
      <c r="A75" s="10">
        <v>60</v>
      </c>
      <c r="B75" s="4" t="s">
        <v>214</v>
      </c>
      <c r="C75" s="37">
        <v>4094.4</v>
      </c>
      <c r="D75" s="37">
        <v>906.2</v>
      </c>
      <c r="E75" s="37">
        <v>0.3</v>
      </c>
      <c r="F75" s="37">
        <v>3188.2</v>
      </c>
    </row>
    <row r="76" spans="1:6" s="2" customFormat="1" ht="15.75" x14ac:dyDescent="0.25">
      <c r="A76" s="10">
        <v>61</v>
      </c>
      <c r="B76" s="72" t="s">
        <v>198</v>
      </c>
      <c r="C76" s="37">
        <v>308.10000000000002</v>
      </c>
      <c r="D76" s="37">
        <v>308.10000000000002</v>
      </c>
      <c r="E76" s="37">
        <v>0</v>
      </c>
      <c r="F76" s="37">
        <v>0</v>
      </c>
    </row>
    <row r="77" spans="1:6" s="2" customFormat="1" ht="15.75" x14ac:dyDescent="0.25">
      <c r="A77" s="10">
        <v>62</v>
      </c>
      <c r="B77" s="9" t="s">
        <v>186</v>
      </c>
      <c r="C77" s="37">
        <v>1168.2</v>
      </c>
      <c r="D77" s="37">
        <v>52.9</v>
      </c>
      <c r="E77" s="37">
        <v>0</v>
      </c>
      <c r="F77" s="37">
        <v>1115.3</v>
      </c>
    </row>
    <row r="78" spans="1:6" s="2" customFormat="1" ht="15.75" x14ac:dyDescent="0.25">
      <c r="A78" s="10">
        <v>63</v>
      </c>
      <c r="B78" s="72" t="s">
        <v>198</v>
      </c>
      <c r="C78" s="37">
        <v>599.20000000000005</v>
      </c>
      <c r="D78" s="37">
        <v>19.7</v>
      </c>
      <c r="E78" s="37">
        <v>0</v>
      </c>
      <c r="F78" s="37">
        <v>579.5</v>
      </c>
    </row>
    <row r="79" spans="1:6" s="2" customFormat="1" ht="15.75" x14ac:dyDescent="0.25">
      <c r="A79" s="10">
        <v>64</v>
      </c>
      <c r="B79" s="4" t="s">
        <v>199</v>
      </c>
      <c r="C79" s="37">
        <v>855.3</v>
      </c>
      <c r="D79" s="37">
        <v>452.1</v>
      </c>
      <c r="E79" s="37">
        <v>0</v>
      </c>
      <c r="F79" s="37">
        <v>403.2</v>
      </c>
    </row>
    <row r="80" spans="1:6" s="2" customFormat="1" ht="15.75" x14ac:dyDescent="0.25">
      <c r="A80" s="10">
        <v>65</v>
      </c>
      <c r="B80" s="72" t="s">
        <v>198</v>
      </c>
      <c r="C80" s="37">
        <v>133.69999999999999</v>
      </c>
      <c r="D80" s="37">
        <v>133.69999999999999</v>
      </c>
      <c r="E80" s="37">
        <v>0</v>
      </c>
      <c r="F80" s="37">
        <v>0</v>
      </c>
    </row>
    <row r="81" spans="1:6" s="2" customFormat="1" ht="15.75" x14ac:dyDescent="0.25">
      <c r="A81" s="10">
        <v>66</v>
      </c>
      <c r="B81" s="4" t="s">
        <v>63</v>
      </c>
      <c r="C81" s="37">
        <v>993.7</v>
      </c>
      <c r="D81" s="37">
        <v>224.3</v>
      </c>
      <c r="E81" s="37">
        <v>0</v>
      </c>
      <c r="F81" s="37">
        <v>769.4</v>
      </c>
    </row>
    <row r="82" spans="1:6" s="2" customFormat="1" ht="15.75" x14ac:dyDescent="0.25">
      <c r="A82" s="10">
        <v>67</v>
      </c>
      <c r="B82" s="5" t="s">
        <v>188</v>
      </c>
      <c r="C82" s="23">
        <v>21722.9</v>
      </c>
      <c r="D82" s="23">
        <v>8239.5</v>
      </c>
      <c r="E82" s="23">
        <v>223.9</v>
      </c>
      <c r="F82" s="23">
        <v>13483.4</v>
      </c>
    </row>
    <row r="83" spans="1:6" ht="15.75" x14ac:dyDescent="0.25">
      <c r="A83" s="46"/>
      <c r="B83" s="46"/>
      <c r="C83" s="46"/>
      <c r="D83" s="46"/>
      <c r="E83" s="46"/>
      <c r="F83" s="46"/>
    </row>
    <row r="84" spans="1:6" ht="15.75" x14ac:dyDescent="0.25">
      <c r="A84" s="46"/>
      <c r="B84" s="62"/>
      <c r="C84" s="46"/>
      <c r="D84" s="46"/>
      <c r="E84" s="46"/>
      <c r="F84" s="46"/>
    </row>
  </sheetData>
  <mergeCells count="8">
    <mergeCell ref="A9:F9"/>
    <mergeCell ref="C11:F11"/>
    <mergeCell ref="D13:E13"/>
    <mergeCell ref="F13:F14"/>
    <mergeCell ref="A12:A14"/>
    <mergeCell ref="B12:B14"/>
    <mergeCell ref="C12:C14"/>
    <mergeCell ref="D12:F12"/>
  </mergeCells>
  <pageMargins left="0.94488188976377963" right="0.35433070866141736" top="0.74803149606299213" bottom="0.55118110236220474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Zeros="0" tabSelected="1" zoomScale="99" zoomScaleNormal="99" workbookViewId="0">
      <selection activeCell="M14" sqref="M14"/>
    </sheetView>
  </sheetViews>
  <sheetFormatPr defaultRowHeight="15.75" x14ac:dyDescent="0.25"/>
  <cols>
    <col min="1" max="1" width="5.140625" style="1" customWidth="1"/>
    <col min="2" max="2" width="39.5703125" style="1" customWidth="1"/>
    <col min="3" max="3" width="11" style="2" customWidth="1"/>
    <col min="4" max="4" width="10.5703125" style="2" customWidth="1"/>
    <col min="5" max="5" width="10.42578125" style="2" customWidth="1"/>
    <col min="6" max="6" width="12.7109375" style="2" customWidth="1"/>
    <col min="7" max="16384" width="9.140625" style="2"/>
  </cols>
  <sheetData>
    <row r="1" spans="1:6" x14ac:dyDescent="0.25">
      <c r="C1" s="64" t="s">
        <v>189</v>
      </c>
      <c r="D1" s="1"/>
      <c r="E1" s="1"/>
      <c r="F1" s="1"/>
    </row>
    <row r="2" spans="1:6" x14ac:dyDescent="0.25">
      <c r="C2" s="65" t="s">
        <v>190</v>
      </c>
      <c r="D2" s="1"/>
      <c r="E2" s="1"/>
      <c r="F2" s="1"/>
    </row>
    <row r="3" spans="1:6" x14ac:dyDescent="0.25">
      <c r="C3" s="65" t="s">
        <v>217</v>
      </c>
      <c r="D3" s="1"/>
      <c r="E3" s="1"/>
      <c r="F3" s="1"/>
    </row>
    <row r="4" spans="1:6" x14ac:dyDescent="0.25">
      <c r="C4" s="51" t="s">
        <v>192</v>
      </c>
      <c r="D4" s="1"/>
      <c r="E4" s="1"/>
      <c r="F4" s="1"/>
    </row>
    <row r="5" spans="1:6" x14ac:dyDescent="0.25">
      <c r="C5" s="51" t="s">
        <v>193</v>
      </c>
      <c r="D5" s="75"/>
      <c r="E5" s="75"/>
      <c r="F5" s="75"/>
    </row>
    <row r="6" spans="1:6" x14ac:dyDescent="0.25">
      <c r="C6" s="51" t="s">
        <v>194</v>
      </c>
      <c r="D6" s="75"/>
      <c r="E6" s="75"/>
      <c r="F6" s="75"/>
    </row>
    <row r="7" spans="1:6" x14ac:dyDescent="0.25">
      <c r="C7" s="65"/>
      <c r="D7" s="75"/>
      <c r="E7" s="75"/>
      <c r="F7" s="75"/>
    </row>
    <row r="8" spans="1:6" x14ac:dyDescent="0.25">
      <c r="B8" s="76"/>
      <c r="C8" s="1"/>
      <c r="D8" s="1"/>
      <c r="E8" s="1"/>
      <c r="F8" s="1"/>
    </row>
    <row r="9" spans="1:6" ht="18" customHeight="1" x14ac:dyDescent="0.2">
      <c r="A9" s="109" t="s">
        <v>218</v>
      </c>
      <c r="B9" s="109"/>
      <c r="C9" s="109"/>
      <c r="D9" s="109"/>
      <c r="E9" s="109"/>
      <c r="F9" s="109"/>
    </row>
    <row r="10" spans="1:6" ht="18" customHeight="1" x14ac:dyDescent="0.2">
      <c r="A10" s="109"/>
      <c r="B10" s="109"/>
      <c r="C10" s="109"/>
      <c r="D10" s="109"/>
      <c r="E10" s="109"/>
      <c r="F10" s="109"/>
    </row>
    <row r="11" spans="1:6" ht="15" customHeight="1" x14ac:dyDescent="0.25">
      <c r="A11" s="77"/>
      <c r="B11" s="77"/>
      <c r="C11" s="78"/>
      <c r="D11" s="68"/>
      <c r="E11" s="68"/>
      <c r="F11" s="68"/>
    </row>
    <row r="12" spans="1:6" ht="15.75" customHeight="1" x14ac:dyDescent="0.25">
      <c r="A12" s="47"/>
      <c r="B12" s="79"/>
      <c r="C12" s="80"/>
      <c r="D12" s="80"/>
      <c r="E12" s="80"/>
      <c r="F12" s="81" t="s">
        <v>219</v>
      </c>
    </row>
    <row r="13" spans="1:6" ht="17.25" customHeight="1" x14ac:dyDescent="0.25">
      <c r="A13" s="110" t="s">
        <v>0</v>
      </c>
      <c r="B13" s="110" t="s">
        <v>220</v>
      </c>
      <c r="C13" s="111" t="s">
        <v>1</v>
      </c>
      <c r="D13" s="104" t="s">
        <v>2</v>
      </c>
      <c r="E13" s="104"/>
      <c r="F13" s="104"/>
    </row>
    <row r="14" spans="1:6" ht="113.25" customHeight="1" x14ac:dyDescent="0.2">
      <c r="A14" s="110"/>
      <c r="B14" s="110"/>
      <c r="C14" s="111"/>
      <c r="D14" s="82" t="s">
        <v>221</v>
      </c>
      <c r="E14" s="83" t="s">
        <v>222</v>
      </c>
      <c r="F14" s="83" t="s">
        <v>223</v>
      </c>
    </row>
    <row r="15" spans="1:6" ht="15" customHeight="1" x14ac:dyDescent="0.25">
      <c r="A15" s="84">
        <v>1</v>
      </c>
      <c r="B15" s="85" t="s">
        <v>224</v>
      </c>
      <c r="C15" s="86" t="s">
        <v>225</v>
      </c>
      <c r="D15" s="86" t="s">
        <v>226</v>
      </c>
      <c r="E15" s="44">
        <v>5</v>
      </c>
      <c r="F15" s="86" t="s">
        <v>227</v>
      </c>
    </row>
    <row r="16" spans="1:6" ht="21" customHeight="1" x14ac:dyDescent="0.25">
      <c r="A16" s="87">
        <v>1</v>
      </c>
      <c r="B16" s="74" t="s">
        <v>3</v>
      </c>
      <c r="C16" s="88">
        <v>8116.3</v>
      </c>
      <c r="D16" s="88">
        <v>5287.1</v>
      </c>
      <c r="E16" s="88">
        <v>1468.9</v>
      </c>
      <c r="F16" s="88">
        <v>1360.3</v>
      </c>
    </row>
    <row r="17" spans="1:6" ht="19.5" customHeight="1" x14ac:dyDescent="0.25">
      <c r="A17" s="87">
        <v>2</v>
      </c>
      <c r="B17" s="73" t="s">
        <v>35</v>
      </c>
      <c r="C17" s="89">
        <v>200</v>
      </c>
      <c r="D17" s="89">
        <v>0</v>
      </c>
      <c r="E17" s="89">
        <v>0</v>
      </c>
      <c r="F17" s="89">
        <v>200</v>
      </c>
    </row>
    <row r="18" spans="1:6" ht="31.5" x14ac:dyDescent="0.25">
      <c r="A18" s="87">
        <v>3</v>
      </c>
      <c r="B18" s="4" t="s">
        <v>228</v>
      </c>
      <c r="C18" s="89">
        <v>35.700000000000003</v>
      </c>
      <c r="D18" s="89">
        <v>0</v>
      </c>
      <c r="E18" s="89">
        <v>28</v>
      </c>
      <c r="F18" s="89">
        <v>7.7</v>
      </c>
    </row>
    <row r="19" spans="1:6" ht="19.5" customHeight="1" x14ac:dyDescent="0.25">
      <c r="A19" s="87">
        <v>4</v>
      </c>
      <c r="B19" s="73" t="s">
        <v>209</v>
      </c>
      <c r="C19" s="89">
        <v>447.4</v>
      </c>
      <c r="D19" s="89">
        <v>0</v>
      </c>
      <c r="E19" s="89">
        <v>388.9</v>
      </c>
      <c r="F19" s="89">
        <v>58.5</v>
      </c>
    </row>
    <row r="20" spans="1:6" ht="19.5" customHeight="1" x14ac:dyDescent="0.25">
      <c r="A20" s="87">
        <v>5</v>
      </c>
      <c r="B20" s="4" t="s">
        <v>214</v>
      </c>
      <c r="C20" s="89">
        <v>5390</v>
      </c>
      <c r="D20" s="89">
        <v>4690</v>
      </c>
      <c r="E20" s="89">
        <v>637.6</v>
      </c>
      <c r="F20" s="89">
        <v>62.4</v>
      </c>
    </row>
    <row r="21" spans="1:6" s="3" customFormat="1" x14ac:dyDescent="0.25">
      <c r="A21" s="87">
        <v>6</v>
      </c>
      <c r="B21" s="90" t="s">
        <v>186</v>
      </c>
      <c r="C21" s="89">
        <v>330.8</v>
      </c>
      <c r="D21" s="89">
        <v>100.4</v>
      </c>
      <c r="E21" s="89">
        <v>220</v>
      </c>
      <c r="F21" s="89">
        <v>10.4</v>
      </c>
    </row>
    <row r="22" spans="1:6" ht="15" customHeight="1" x14ac:dyDescent="0.25">
      <c r="A22" s="87">
        <v>7</v>
      </c>
      <c r="B22" s="4" t="s">
        <v>199</v>
      </c>
      <c r="C22" s="89">
        <v>1689.8</v>
      </c>
      <c r="D22" s="89">
        <v>483.2</v>
      </c>
      <c r="E22" s="89">
        <v>185.3</v>
      </c>
      <c r="F22" s="89">
        <v>1021.3</v>
      </c>
    </row>
    <row r="23" spans="1:6" ht="15" customHeight="1" x14ac:dyDescent="0.25">
      <c r="A23" s="87">
        <v>8</v>
      </c>
      <c r="B23" s="90" t="s">
        <v>63</v>
      </c>
      <c r="C23" s="89">
        <v>22.6</v>
      </c>
      <c r="D23" s="89">
        <v>13.5</v>
      </c>
      <c r="E23" s="89">
        <v>9.1</v>
      </c>
      <c r="F23" s="89">
        <v>0</v>
      </c>
    </row>
    <row r="24" spans="1:6" x14ac:dyDescent="0.25">
      <c r="A24" s="87">
        <v>9</v>
      </c>
      <c r="B24" s="74" t="s">
        <v>1</v>
      </c>
      <c r="C24" s="91">
        <v>8116.3</v>
      </c>
      <c r="D24" s="91">
        <v>5287.1</v>
      </c>
      <c r="E24" s="91">
        <v>1468.9</v>
      </c>
      <c r="F24" s="91">
        <v>1360.3</v>
      </c>
    </row>
    <row r="25" spans="1:6" x14ac:dyDescent="0.25">
      <c r="A25" s="92"/>
      <c r="B25" s="93"/>
      <c r="C25" s="94"/>
      <c r="D25" s="95"/>
      <c r="E25" s="95"/>
      <c r="F25" s="95"/>
    </row>
    <row r="26" spans="1:6" s="99" customFormat="1" x14ac:dyDescent="0.25">
      <c r="A26" s="92"/>
      <c r="B26" s="96"/>
      <c r="C26" s="97"/>
      <c r="D26" s="98"/>
      <c r="E26" s="98"/>
      <c r="F26" s="98"/>
    </row>
    <row r="27" spans="1:6" x14ac:dyDescent="0.25">
      <c r="A27" s="92"/>
      <c r="B27" s="100"/>
      <c r="C27" s="94"/>
      <c r="D27" s="95"/>
      <c r="E27" s="95"/>
      <c r="F27" s="95"/>
    </row>
    <row r="28" spans="1:6" x14ac:dyDescent="0.25">
      <c r="A28" s="92"/>
      <c r="B28" s="100"/>
      <c r="C28" s="94"/>
      <c r="D28" s="95"/>
      <c r="E28" s="95"/>
      <c r="F28" s="95"/>
    </row>
    <row r="29" spans="1:6" x14ac:dyDescent="0.25">
      <c r="A29" s="68"/>
      <c r="B29" s="22"/>
      <c r="C29" s="101"/>
      <c r="D29" s="101"/>
      <c r="E29" s="101"/>
      <c r="F29" s="101"/>
    </row>
    <row r="30" spans="1:6" x14ac:dyDescent="0.25">
      <c r="B30" s="6"/>
    </row>
    <row r="31" spans="1:6" x14ac:dyDescent="0.25">
      <c r="B31" s="6"/>
    </row>
    <row r="32" spans="1:6" x14ac:dyDescent="0.25">
      <c r="B32" s="6"/>
    </row>
    <row r="33" spans="2:2" x14ac:dyDescent="0.25">
      <c r="B33" s="6"/>
    </row>
  </sheetData>
  <mergeCells count="5">
    <mergeCell ref="A9:F10"/>
    <mergeCell ref="A13:A14"/>
    <mergeCell ref="B13:B14"/>
    <mergeCell ref="C13:C14"/>
    <mergeCell ref="D13:F13"/>
  </mergeCells>
  <pageMargins left="0.9055118110236221" right="0.39370078740157483" top="0.78740157480314965" bottom="0.39370078740157483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1 pr. pajamos </vt:lpstr>
      <vt:lpstr>1 pr. asignavimai</vt:lpstr>
      <vt:lpstr>2 pr.</vt:lpstr>
      <vt:lpstr>3 pr.</vt:lpstr>
      <vt:lpstr>5 pr.</vt:lpstr>
      <vt:lpstr>'1 pr. asignavimai'!Print_Titles</vt:lpstr>
      <vt:lpstr>'1 pr. pajamos '!Print_Titles</vt:lpstr>
      <vt:lpstr>'3 pr.'!Print_Titles</vt:lpstr>
      <vt:lpstr>'5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2020-10-07T13:11:30Z</cp:lastPrinted>
  <dcterms:created xsi:type="dcterms:W3CDTF">2013-11-22T06:09:34Z</dcterms:created>
  <dcterms:modified xsi:type="dcterms:W3CDTF">2020-10-12T06:31:16Z</dcterms:modified>
</cp:coreProperties>
</file>