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Palaimiene\Desktop\2020-12-00 PROJEKTAI\"/>
    </mc:Choice>
  </mc:AlternateContent>
  <bookViews>
    <workbookView xWindow="390" yWindow="-225" windowWidth="19440" windowHeight="10740" activeTab="1"/>
  </bookViews>
  <sheets>
    <sheet name="1 pr. pajamos " sheetId="9" r:id="rId1"/>
    <sheet name="1 pr. asignavimai" sheetId="10" r:id="rId2"/>
  </sheets>
  <definedNames>
    <definedName name="_xlnm._FilterDatabase" localSheetId="1" hidden="1">'1 pr. asignavimai'!$B$3:$B$111</definedName>
    <definedName name="_xlnm.Print_Titles" localSheetId="1">'1 pr. asignavimai'!$4:$7</definedName>
    <definedName name="_xlnm.Print_Titles" localSheetId="0">'1 pr. pajamos '!$11:$12</definedName>
  </definedNames>
  <calcPr calcId="162913" fullPrecision="0"/>
</workbook>
</file>

<file path=xl/calcChain.xml><?xml version="1.0" encoding="utf-8"?>
<calcChain xmlns="http://schemas.openxmlformats.org/spreadsheetml/2006/main">
  <c r="A9" i="10" l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</calcChain>
</file>

<file path=xl/sharedStrings.xml><?xml version="1.0" encoding="utf-8"?>
<sst xmlns="http://schemas.openxmlformats.org/spreadsheetml/2006/main" count="217" uniqueCount="176">
  <si>
    <t>Eil. Nr.</t>
  </si>
  <si>
    <t>Iš viso</t>
  </si>
  <si>
    <t>iš jų:</t>
  </si>
  <si>
    <t>Savivaldybės administracija</t>
  </si>
  <si>
    <t>PAJAMOS</t>
  </si>
  <si>
    <t>Pavadinimas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</si>
  <si>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</si>
  <si>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</si>
  <si>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</si>
  <si>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</si>
  <si>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</si>
  <si>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Valstybės rinkliavos</t>
  </si>
  <si>
    <t>Vietinės rinkliavos</t>
  </si>
  <si>
    <t>Duomenų teikimas Suteiktos valstybės pagalbos registrui</t>
  </si>
  <si>
    <t xml:space="preserve">Dalyvavimas rengiant ir vykdant mobilizaciją </t>
  </si>
  <si>
    <t>Valstybinės kalbos vartojimo ir taisyklingumo kontrolė</t>
  </si>
  <si>
    <t>Civilinės būklės aktų registravimas</t>
  </si>
  <si>
    <t>Civilinės saugos organizavimas</t>
  </si>
  <si>
    <t>Gyventojų registro tvarkymas ir duomenų valstybės registrui teikimas</t>
  </si>
  <si>
    <t xml:space="preserve">Socialinės paslaugos </t>
  </si>
  <si>
    <t>Socialinėms išmokoms ir kompensacijoms skaičiuoti ir mokėti</t>
  </si>
  <si>
    <t>Socialinė parama mokiniams</t>
  </si>
  <si>
    <t>socialinės apsaugos</t>
  </si>
  <si>
    <t>Savivaldybių mokykloms (klasėms), turinčioms specialiųjų ugdymosi poreikio mokinių, finansuoti</t>
  </si>
  <si>
    <t>Dividendai</t>
  </si>
  <si>
    <t xml:space="preserve">Mokesčiai už valstybinius gamtos išteklius </t>
  </si>
  <si>
    <t>Pajamos už prekes ir paslaugas</t>
  </si>
  <si>
    <t>Įmokos už išlaikymą švietimo, socialinės apsaugos ir kitose įstaigose</t>
  </si>
  <si>
    <t>ASIGNAVIMAI</t>
  </si>
  <si>
    <t>Asignavimų valdytojas / programos pavadinimas</t>
  </si>
  <si>
    <t>išlaidoms</t>
  </si>
  <si>
    <t>turtui įsigyti</t>
  </si>
  <si>
    <t>iš viso</t>
  </si>
  <si>
    <t>iš jų darbo užmokes-čiui</t>
  </si>
  <si>
    <t>Savivaldybės kontrolės ir audito  tarnyba</t>
  </si>
  <si>
    <t>Savivaldybės valdymo  programa</t>
  </si>
  <si>
    <t>Savivaldybės administracijos veiklos užtikrinimas ir kitų priemonių vykdymas (savivaldybės biudžeto lėšos)</t>
  </si>
  <si>
    <t xml:space="preserve">Savivaldybės administracijos direktoriaus rezervas (savivaldybės biudžeto lėšos) </t>
  </si>
  <si>
    <t>Savivaldybės valdymo  programa (asignavimų valdytojo pajamų įmokos)</t>
  </si>
  <si>
    <t>Savivaldybės valdymo  programa (specialios tikslinės dotacijos valstybinėms (valstybės perduotoms savivaldybėms) funkcijoms atlikti lėšos)</t>
  </si>
  <si>
    <t>Jaunimo teisių apsauga</t>
  </si>
  <si>
    <t xml:space="preserve">Socialinių paslaugų administravimas </t>
  </si>
  <si>
    <t>Socialinėms išmokoms ir kompensacijoms skaičiuoti ir mokėti administravimas</t>
  </si>
  <si>
    <t>Socialinės paramos mokiniams administravimas</t>
  </si>
  <si>
    <t>Savivaldybės valdymo  programa (savivaldybės biudžeto lėšos)</t>
  </si>
  <si>
    <t xml:space="preserve">Aplinkos apsaugos programa </t>
  </si>
  <si>
    <t>Aplinkos apsaugos rėmimo specialioji programa</t>
  </si>
  <si>
    <t>Miesto infrastruktūros objektų priežiūros ir modernizavimo programa (savivaldybės biudžeto lėšos)</t>
  </si>
  <si>
    <t xml:space="preserve">Ugdymo proceso užtikrinimo programa </t>
  </si>
  <si>
    <t>Ugdymo proceso užtikrinimo programa (savivaldybės biudžeto lėšos)</t>
  </si>
  <si>
    <t xml:space="preserve">Kūno kultūros ir sporto plėtros programa </t>
  </si>
  <si>
    <t xml:space="preserve">Kūno kultūros ir sporto plėtros programa (savivaldybės biudžeto lėšos) </t>
  </si>
  <si>
    <t>Socialinės atskirties mažinimo programa (savivaldybės biudžeto lėšos)</t>
  </si>
  <si>
    <t>Miesto infrastruktūros objektų priežiūros ir modernizavimo programa (asignavimų valdytojo pajamų įmokos)</t>
  </si>
  <si>
    <t>Ugdymo proceso užtikrinimo programa (specialios tikslinės dotacijos savivaldybėms perduotoms įstaigoms išlaikyti lėšos)</t>
  </si>
  <si>
    <t>Ugdymo proceso užtikrinimo programa (specialios tikslinės dotacijos savivaldybių mokykloms (klasėms), turinčioms specialiųjų ugdymosi poreikio mokinių, finansuoti lėšos)</t>
  </si>
  <si>
    <t>Ugdymo proceso užtikrinimo programa (asignavimų valdytojo pajamų įmokos)</t>
  </si>
  <si>
    <t>Kūno kultūros ir sporto plėtros programa (asignavimų valdytojo pajamų įmokos)</t>
  </si>
  <si>
    <t>Socialinės atskirties mažinimo programa (specialios tikslinės dotacijos valstybinėms (valstybės perduotoms savivaldybėms) funkcijoms atlikti lėšos)</t>
  </si>
  <si>
    <t>Socialinėms išmokoms ir kompensacijoms mokėti</t>
  </si>
  <si>
    <t>Socialinės atskirties mažinimo programa (specialios tikslinės dotacijos savivaldybėms perduotoms įstaigoms išlaikyti lėšos)</t>
  </si>
  <si>
    <t>Socialinės atskirties mažinimo programa (asignavimų valdytojo pajamų įmokos)</t>
  </si>
  <si>
    <t>Socialinės atskirties mažinimo programa (asignavimų valdytojo pajamų už gyvenamųjų patalpų nuomą įmokos)</t>
  </si>
  <si>
    <t>Sveikatos apsaugos programa</t>
  </si>
  <si>
    <t>Sveikatos apsaugos programa (specialios tikslinės dotacijos valstybinėms (valstybės perduotoms savivaldybėms) funkcijoms atlikti lėšos)</t>
  </si>
  <si>
    <t>Visuomenės sveikatos rėmimo specialioji programa</t>
  </si>
  <si>
    <t>Visuomenės sveikatos rėmimo specialioji programa (savivaldybės biudžeto lėšos)</t>
  </si>
  <si>
    <t>Gyvenamosios vietos deklaravimo ir gyvenamosios vietos neturinčių asmenų apskaitos duomenų tvarkymas</t>
  </si>
  <si>
    <t xml:space="preserve">Aplinkos apsaugos programa (savivaldybės biudžeto lėšos) </t>
  </si>
  <si>
    <t>Sveikatos apsaugos programa  (savivaldybės biudžeto lėšos)</t>
  </si>
  <si>
    <t>Sveikatos apsaugos programa (asignavimų valdytojo pajamų įmokos)</t>
  </si>
  <si>
    <t>Savivaldybei priskirtų archyvinių dokumentų tvarkymas</t>
  </si>
  <si>
    <t>Žemės ūkio funkcijoms atlikti</t>
  </si>
  <si>
    <t>Nuomos mokestis už valstybinę žemę</t>
  </si>
  <si>
    <t>Kitos neišvardytos pajamos</t>
  </si>
  <si>
    <t>Neveiksnių asmenų būklės peržiūrėjimui užtikrinti</t>
  </si>
  <si>
    <t>Kultūros plėtros programa (savivaldybės biudžeto lėšos)</t>
  </si>
  <si>
    <t xml:space="preserve">Kultūros plėtros programa </t>
  </si>
  <si>
    <t>Kultūros plėtros programa (asignavimų valdytojo pajamų įmokos)</t>
  </si>
  <si>
    <t xml:space="preserve">Socialinės atskirties mažinimo programa </t>
  </si>
  <si>
    <t>Pajamos už ilgalaikio ir trumpalaikio materialiojo turto nuomą</t>
  </si>
  <si>
    <t>Žemės realizavimo pajamos</t>
  </si>
  <si>
    <t>Pastatų ir statinių realizavimo pajamos</t>
  </si>
  <si>
    <t>Savivaldybių patvirtintoms užimtumo didinimo programoms įgyvendinti</t>
  </si>
  <si>
    <t>Valstybės garantuojamos pirminės teisinės pagalbos teikimas</t>
  </si>
  <si>
    <t xml:space="preserve">Būsto nuomos mokesčio daliai kompensuoti </t>
  </si>
  <si>
    <t>Savivaldybių patvirtintoms užimtumo didinimo programoms įgyvendinti administravimas</t>
  </si>
  <si>
    <t>Būsto nuomos mokesčio daliai kompensuoti administravimas</t>
  </si>
  <si>
    <t>Stiprinti sveikos gyvensenos įgūdžius bendruomenėse bei vykdyti visuomenės sveikatos stebėseną savivaldybėse</t>
  </si>
  <si>
    <t>Plėtoti sveiką gyvenseną ir stiprinti mokinių sveikatos įgūdžius ugdymo įstaigose</t>
  </si>
  <si>
    <t>Savivaldybės valdymo  programa (specialios tikslinės dotacijos savivaldybėms perduotoms įstaigoms išlaikyti lėšos)</t>
  </si>
  <si>
    <t xml:space="preserve">Europos Sąjungos finansinės paramos ir bendrojo finansavimo lėšos </t>
  </si>
  <si>
    <t>Susisiekimo sistemos priežiūros ir plėtros programa (savivaldybės biudžeto lėšos)</t>
  </si>
  <si>
    <t>Sveikatos apsaugos programa (Europos Sąjungos finansinės paramos ir bendrojo finansavimo lėšos)</t>
  </si>
  <si>
    <t>Socialinės atskirties mažinimo programa (Europos Sąjungos finansinės paramos ir bendrojo finansavimo lėšos)</t>
  </si>
  <si>
    <t>Ugdymo proceso užtikrinimo programa (Europos Sąjungos finansinės paramos ir bendrojo finansavimo lėšos)</t>
  </si>
  <si>
    <t>Kūno kultūros ir sporto plėtros programa (Europos Sąjungos finansinės paramos ir bendrojo finansavimo lėšos)</t>
  </si>
  <si>
    <t>Kultūros plėtros programa (Europos Sąjungos finansinės paramos ir bendrojo finansavimo lėšos)</t>
  </si>
  <si>
    <t>Susisiekimo sistemos priežiūros ir plėtros programa (Europos Sąjungos finansinės paramos ir bendrojo finansavimo lėšos)</t>
  </si>
  <si>
    <t>Aplinkos apsaugos programa (Europos Sąjungos finansinės paramos ir bendrojo finansavimo lėšos)</t>
  </si>
  <si>
    <t>MOKESČIAI (2+...+6)</t>
  </si>
  <si>
    <t>Ugdymo reikmėms finansuoti</t>
  </si>
  <si>
    <t>švietimo (be ugdymo reikmėms finansuoti)</t>
  </si>
  <si>
    <t>Savivaldybės erdvinių duomenų rinkinių tvarkymas</t>
  </si>
  <si>
    <t>Ugdymo proceso užtikrinimo programa (specialios tikslinės dotacijos ugdymo reikmėms finansuoti lėšos)</t>
  </si>
  <si>
    <t>Pajamos iš baudų, konfiskuoto turto ir kitų netesybų</t>
  </si>
  <si>
    <t xml:space="preserve">Užtikrinti savižudybių prevencijos priemonių įgyvendinimą </t>
  </si>
  <si>
    <r>
      <rPr>
        <b/>
        <sz val="12"/>
        <rFont val="Times New Roman"/>
        <family val="1"/>
        <charset val="186"/>
      </rPr>
      <t xml:space="preserve">Jaunimo politikos plėtros programa </t>
    </r>
    <r>
      <rPr>
        <sz val="12"/>
        <rFont val="Times New Roman"/>
        <family val="1"/>
        <charset val="186"/>
      </rPr>
      <t>(savivaldybės biudžeto lėšos)</t>
    </r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</si>
  <si>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</si>
  <si>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</t>
    </r>
  </si>
  <si>
    <t>Miesto infrastruktūros objektų priežiūros ir modernizavimo programa (Europos Sąjungos finansinės paramos ir bendrojo finansavimo lėšos)</t>
  </si>
  <si>
    <t xml:space="preserve">Dotacija neformaliajam vaikų švietimui  </t>
  </si>
  <si>
    <t>Ugdymo proceso užtikrinimo programa (dotacijos neformaliajam vaikų švietimui  lėšos)</t>
  </si>
  <si>
    <r>
      <rPr>
        <b/>
        <sz val="12"/>
        <rFont val="Times New Roman"/>
        <family val="1"/>
        <charset val="186"/>
      </rPr>
      <t xml:space="preserve">Miesto urbanistinio planavimo programa </t>
    </r>
    <r>
      <rPr>
        <sz val="12"/>
        <rFont val="Times New Roman"/>
        <family val="1"/>
        <charset val="186"/>
      </rPr>
      <t xml:space="preserve">(savivaldybės biudžeto lėšos) </t>
    </r>
  </si>
  <si>
    <t>paskoloms grąžinti</t>
  </si>
  <si>
    <t>KLAIPĖDOS MIESTO SAVIVALDYBĖS 2020 METŲ BIUDŽETAS</t>
  </si>
  <si>
    <t>Savivaldybei priskirtos valstybinės žemės ir kito valstybės turto valdymas, naudojimas ir disponavimas juo patikėjimo teise</t>
  </si>
  <si>
    <t>Ekonominės plėtros programa</t>
  </si>
  <si>
    <t>Ekonominės plėtros programa (savivaldybės biudžeto lėšos)</t>
  </si>
  <si>
    <t>Savivaldybės tarybos finansinio, ūkinio bei materialinio aptarnavimo užtikrinimas (savivaldybės biudžeto lėšos)</t>
  </si>
  <si>
    <t>Savivaldybės tarybos ir mero sekretoriato  finansinio, ūkinio bei materialinio aptarnavimo užtikrinimas (savivaldybės biudžeto lėšos)</t>
  </si>
  <si>
    <t>Kūno kultūros ir sporto plėtros programa (paskolų lėšos)</t>
  </si>
  <si>
    <t>Ugdymo proceso užtikrinimo programa (dotacijos ilgalaikiam materialiajam ir nematerialiajam turtui įsigyti lėšos)</t>
  </si>
  <si>
    <t>Ekonominės plėtros programa  (Europos Sąjungos finansinės paramos ir bendrojo finansavimo lėšos)</t>
  </si>
  <si>
    <t>Valstybinėms (valstybės perduotoms savivaldybėms) funkcijoms atlikti (11+...+32)</t>
  </si>
  <si>
    <t>Savivaldybėms perduotoms įstaigoms išlaikyti (35+36)</t>
  </si>
  <si>
    <t xml:space="preserve">  Tūkst. Eur</t>
  </si>
  <si>
    <t>Dotacija Klaipėdos Prano Mašioto progimnazijos pastato Klaipėdoje, Varpų g. 3, rekonstravimui (ilgalaikiam materialiajam ir nematerialiajam turtui įsigyti)</t>
  </si>
  <si>
    <t>Iš viso išlaidų:</t>
  </si>
  <si>
    <t>Dotacija tarpinstitucinio bendradarbiavimo koordinatorių pareigybėms išlaikyti</t>
  </si>
  <si>
    <t>Dotacija Politinių kalinių ir tremtinių šeimų sugrįžimo į Lietuvą ir jų aprūpinimo programos įgyvendinimui savivaldybėse</t>
  </si>
  <si>
    <t>Dotacija vietinės reikšmės keliams tiesti, taisyti (remontuoti), rekonstruoti, prižiūrėti, saugaus eismo sąlygoms užtikrinti, šiems keliams inventorizuoti</t>
  </si>
  <si>
    <t>Susisiekimo sistemos priežiūros ir plėtros programa (dotacijos vietinės reikšmės keliams tiesti, taisyti (remontuoti), rekonstruoti, prižiūrėti, saugaus eismo sąlygoms užtikrinti, šiems keliams inventorizuoti lėšos)</t>
  </si>
  <si>
    <t>Savivaldybės valdymo  programa (dotacijos vietinės reikšmės keliams tiesti, taisyti (remontuoti), rekonstruoti, prižiūrėti, saugaus eismo sąlygoms užtikrinti, šiems keliams inventorizuoti lėšos)</t>
  </si>
  <si>
    <t>Savivaldybės valdymo  programa (dotacijos tarpinstitucinio bendradarbiavimo koordinatorių pareigybėms išlaikyti lėšos)</t>
  </si>
  <si>
    <t>Socialinės atskirties mažinimo programa (dotacijos  Politinių kalinių ir tremtinių šeimų sugrįžimo į Lietuvą ir jų aprūpinimo programos įgyvendinimui savivaldybėse lėšos)</t>
  </si>
  <si>
    <t>Dotacija vienkartinėms premijoms už ypač svarbių užduočių vykdymą valstybės lygio ekstremaliosios situacijos ir karantino laikotarpiu savivaldybių socialinių paslaugų įstaigose dirbantiems darbuotojams išmokėti</t>
  </si>
  <si>
    <t>Socialinės atskirties mažinimo programa (dotacijos vienkartinėms premijoms už ypač svarbių užduočių vykdymą valstybės lygio ekstremaliosios situacijos ir karantino laikotarpiu savivaldybių socialinių paslaugų įstaigose dirbantiems darbuotojams išmokėti lėšos)</t>
  </si>
  <si>
    <t>Dotacija išlaidoms, susijusioms su pedagoginių darbuotojų skaičiaus optimizavimu, apmokėti</t>
  </si>
  <si>
    <t>Ugdymo proceso užtikrinimo programa (dotacijos išlaidoms, susijusioms su pedagoginių darbuotojų skaičiaus optimizavimu, apmokėti lėšos)</t>
  </si>
  <si>
    <t>Dotacija Onkologijos radioterapijos paslaugų teikimo optimizavimui Klaipėdos universitetinėje ligoninėje (ilgalaikiam materialiajam ir nematerialiajam turtui įsigyti)</t>
  </si>
  <si>
    <t>Dotacija Baltijos pr., Šilutės pl. (įskaitant ruožą į Dubysos g. įvažiavimą) ir Vilniaus pl. žiedinės sankryžos Klaipėdos m. rekonstravimui (ilgalaikiam materialiajam ir nematerialiajam turtui įsigyti)</t>
  </si>
  <si>
    <t>Dotacija Lopšelio-darželio „Klevelis“ pastato Klaipėdoje kapitaliniam remontui (ilgalaikiam materialiajam ir nematerialiajam turtui įsigyti)</t>
  </si>
  <si>
    <t>Dotacija aplinkos pritaikymui ir aplinkosaugos priemonių įgyvendinimui Baltijos jūros paplūdimių zonoje</t>
  </si>
  <si>
    <t>Aplinkos apsaugos programa (dotacijos aplinkos pritaikymui ir aplinkosaugos priemonių įgyvendinimui Baltijos jūros paplūdimių zonoje lėšos)</t>
  </si>
  <si>
    <t>Dotacija vaikų vasaros stovyklų ir kitų neformaliojo vaikų švietimo veiklų finansavimui</t>
  </si>
  <si>
    <t>Ugdymo proceso užtikrinimo programa (dotacijos vaikų vasaros stovyklų ir kitų neformaliojo vaikų švietimo veiklų finansavimui  lėšos)</t>
  </si>
  <si>
    <t>Miesto infrastruktūros objektų priežiūros ir modernizavimo programa (paskolų lėšos)</t>
  </si>
  <si>
    <t>Dotacija švietimo įstaigų modernizavimui (ilgalaikiam materialiajam ir nematerialiajam turtui įsigyti)</t>
  </si>
  <si>
    <t>Susisiekimo sistemos priežiūros ir plėtros programa (dotacijos ilgalaikiam materialiajam ir nematerialiajam turtui įsigyti lėšos)</t>
  </si>
  <si>
    <r>
      <t>Sveikatos apsaugos program</t>
    </r>
    <r>
      <rPr>
        <b/>
        <sz val="12"/>
        <rFont val="Times New Roman"/>
        <family val="1"/>
        <charset val="186"/>
      </rPr>
      <t>a</t>
    </r>
    <r>
      <rPr>
        <sz val="12"/>
        <rFont val="Times New Roman"/>
        <family val="1"/>
        <charset val="186"/>
      </rPr>
      <t xml:space="preserve"> (dotacijos ilgalaikiam materialiajam ir nematerialiajam turtui įsigyti lėšos)</t>
    </r>
  </si>
  <si>
    <t xml:space="preserve">Dotacija piniginei socialinei paramai nepasiturintiems gyventojams skirti </t>
  </si>
  <si>
    <t>Socialinės atskirties mažinimo programa (dotacijos piniginei socialinei paramai nepasiturintiems gyventojams skirti  lėšos)</t>
  </si>
  <si>
    <t xml:space="preserve">Dotacija paramai šeimoms ir asmenims būstui išsinuomoti teikti </t>
  </si>
  <si>
    <t>Socialinės atskirties mažinimo programa (dotacijos   paramai šeimoms ir asmenims būstui išsinuomoti teikti lėšos)</t>
  </si>
  <si>
    <t>Dotacija Rentgeno diagnostikos paslaugų kokybės gerinimo programai 2020 metais įgyvendinti (ilgalaikiam materialiajam ir nematerialiajam turtui įsigyti)</t>
  </si>
  <si>
    <t xml:space="preserve">Dotacija sveikos gyvensenos įgūdžiams bendruomenėse stiprinti bei visuomenės sveikatos stebėsenai savivaldybėse vykdyti </t>
  </si>
  <si>
    <t>Ugdymo proceso užtikrinimo programa (dotacijos psichologinių sunkumų patiriantiems mokiniams pagalbai teikti lėšos)</t>
  </si>
  <si>
    <t>Dotacija psichologinių sunkumų patiriantiems mokiniams pagalbai teikti</t>
  </si>
  <si>
    <t>Dotacija savivaldybių patirtoms materialinių išteklių teikimo, siekiant šalinti COVID-19 ligos padarinius ir valdyti jos plitimą esant valstybės lygio ekstremaliajai situacijai, išlaidoms kompensuoti</t>
  </si>
  <si>
    <t>Savivaldybės valdymo  programa (dotacijos savivaldybių patirtoms materialinių išteklių teikimo, siekiant šalinti COVID-19 ligos padarinius ir valdyti jos plitimą esant valstybės lygio ekstremaliajai situacijai, išlaidoms kompensuoti lėšos)</t>
  </si>
  <si>
    <t>Specialios tikslinės dotacijos (10+33+34+37)</t>
  </si>
  <si>
    <t>DOTACIJOS (8+9+38)</t>
  </si>
  <si>
    <t>Kitos dotacijos ir lėšos iš kitų valdymo lygių (39+...+57)</t>
  </si>
  <si>
    <t>KITOS PAJAMOS (59+...+68)</t>
  </si>
  <si>
    <t>MATERIALIOJO IR NEMATERIALIOJO TURTO REALIZAVIMO PAJAMOS (70)</t>
  </si>
  <si>
    <t>Ilgalaikio materialiojo turto realizavimo pajamos (71+72)</t>
  </si>
  <si>
    <t>Iš viso pajamų (1+7+58+69):</t>
  </si>
  <si>
    <t>Sveikatos apsaugos programa (dotacijos sveikos gyvensenos įgūdžiams bendruomenėse stiprinti bei visuomenės sveikatos stebėsenai savivaldybėse vykdyti lėšos)</t>
  </si>
  <si>
    <t>Iš viso asignavimų (119-121):</t>
  </si>
  <si>
    <t xml:space="preserve">                                                      Klaipėdos miesto savivaldybės tarybos</t>
  </si>
  <si>
    <t xml:space="preserve">                                                      2020 m. vasario 27 d. sprendimo Nr. T2-27</t>
  </si>
  <si>
    <t xml:space="preserve">                                                      1 priedas</t>
  </si>
  <si>
    <t xml:space="preserve">                                                      (Klaipėdos miesto savivaldybės tarybos</t>
  </si>
  <si>
    <t xml:space="preserve">                                                      2020 m.                   d. </t>
  </si>
  <si>
    <t xml:space="preserve">                                                      sprendimo Nr. T2-   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</si>
</sst>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General\."/>
  </numFmts>
  <fonts count="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10"/>
      <name val="Arial"/>
      <family val="2"/>
      <charset val="186"/>
    </font>
    <font>
      <sz val="12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48">
    <xf numFmtId="0" fontId="0" fillId="0" borderId="0" xfId="0"/>
    <xf numFmtId="0" fontId="2" fillId="0" borderId="0" xfId="1" applyFont="1"/>
    <xf numFmtId="0" fontId="1" fillId="0" borderId="0" xfId="1"/>
    <xf numFmtId="0" fontId="5" fillId="0" borderId="0" xfId="1" applyFont="1"/>
    <xf numFmtId="0" fontId="2" fillId="0" borderId="2" xfId="1" applyFont="1" applyFill="1" applyBorder="1" applyAlignment="1">
      <alignment horizontal="left" wrapText="1"/>
    </xf>
    <xf numFmtId="0" fontId="4" fillId="0" borderId="2" xfId="1" applyFont="1" applyFill="1" applyBorder="1" applyAlignment="1">
      <alignment horizontal="left" wrapText="1"/>
    </xf>
    <xf numFmtId="0" fontId="2" fillId="0" borderId="0" xfId="1" applyFont="1" applyFill="1"/>
    <xf numFmtId="0" fontId="1" fillId="0" borderId="0" xfId="1" applyFont="1"/>
    <xf numFmtId="0" fontId="4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165" fontId="2" fillId="0" borderId="2" xfId="1" applyNumberFormat="1" applyFont="1" applyFill="1" applyBorder="1" applyAlignment="1">
      <alignment horizontal="center"/>
    </xf>
    <xf numFmtId="0" fontId="6" fillId="0" borderId="0" xfId="1" applyFont="1" applyAlignment="1">
      <alignment horizontal="center"/>
    </xf>
    <xf numFmtId="0" fontId="1" fillId="0" borderId="1" xfId="1" applyBorder="1"/>
    <xf numFmtId="164" fontId="4" fillId="0" borderId="2" xfId="1" applyNumberFormat="1" applyFont="1" applyFill="1" applyBorder="1" applyAlignment="1">
      <alignment horizontal="right" wrapText="1"/>
    </xf>
    <xf numFmtId="164" fontId="2" fillId="0" borderId="2" xfId="1" applyNumberFormat="1" applyFont="1" applyFill="1" applyBorder="1" applyAlignment="1">
      <alignment horizontal="right"/>
    </xf>
    <xf numFmtId="164" fontId="4" fillId="0" borderId="2" xfId="1" applyNumberFormat="1" applyFont="1" applyFill="1" applyBorder="1" applyAlignment="1">
      <alignment horizontal="right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justify" vertical="justify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4" fillId="0" borderId="0" xfId="1" applyFont="1" applyFill="1" applyBorder="1"/>
    <xf numFmtId="164" fontId="4" fillId="0" borderId="2" xfId="1" applyNumberFormat="1" applyFont="1" applyFill="1" applyBorder="1"/>
    <xf numFmtId="164" fontId="2" fillId="0" borderId="2" xfId="1" applyNumberFormat="1" applyFont="1" applyFill="1" applyBorder="1"/>
    <xf numFmtId="0" fontId="2" fillId="0" borderId="0" xfId="1" applyFont="1" applyFill="1" applyAlignment="1">
      <alignment horizontal="center"/>
    </xf>
    <xf numFmtId="0" fontId="2" fillId="0" borderId="2" xfId="0" applyFont="1" applyFill="1" applyBorder="1" applyAlignment="1">
      <alignment wrapText="1"/>
    </xf>
    <xf numFmtId="164" fontId="2" fillId="0" borderId="2" xfId="1" applyNumberFormat="1" applyFont="1" applyFill="1" applyBorder="1" applyAlignment="1">
      <alignment horizontal="right" wrapText="1"/>
    </xf>
    <xf numFmtId="0" fontId="2" fillId="0" borderId="2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left"/>
    </xf>
    <xf numFmtId="164" fontId="2" fillId="0" borderId="2" xfId="1" applyNumberFormat="1" applyFont="1" applyFill="1" applyBorder="1" applyAlignment="1">
      <alignment horizontal="left" wrapText="1"/>
    </xf>
    <xf numFmtId="0" fontId="4" fillId="0" borderId="2" xfId="0" applyFont="1" applyFill="1" applyBorder="1" applyAlignment="1">
      <alignment wrapText="1"/>
    </xf>
    <xf numFmtId="0" fontId="2" fillId="0" borderId="0" xfId="1" applyFont="1" applyFill="1" applyBorder="1" applyAlignment="1">
      <alignment horizontal="left"/>
    </xf>
    <xf numFmtId="0" fontId="2" fillId="0" borderId="0" xfId="1" applyFont="1" applyFill="1" applyAlignment="1">
      <alignment horizontal="left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 wrapText="1"/>
    </xf>
    <xf numFmtId="164" fontId="2" fillId="0" borderId="2" xfId="1" applyNumberFormat="1" applyFont="1" applyBorder="1"/>
    <xf numFmtId="164" fontId="4" fillId="0" borderId="2" xfId="1" applyNumberFormat="1" applyFont="1" applyBorder="1"/>
    <xf numFmtId="0" fontId="4" fillId="0" borderId="0" xfId="1" applyFont="1" applyFill="1"/>
    <xf numFmtId="0" fontId="2" fillId="0" borderId="0" xfId="0" applyFont="1" applyAlignment="1">
      <alignment wrapText="1"/>
    </xf>
    <xf numFmtId="0" fontId="2" fillId="0" borderId="0" xfId="1" applyFont="1" applyFill="1" applyAlignment="1"/>
    <xf numFmtId="0" fontId="2" fillId="0" borderId="0" xfId="0" applyFont="1" applyFill="1" applyBorder="1" applyAlignment="1">
      <alignment horizontal="left" vertical="justify"/>
    </xf>
    <xf numFmtId="0" fontId="2" fillId="0" borderId="2" xfId="1" applyFont="1" applyFill="1" applyBorder="1" applyAlignment="1">
      <alignment horizontal="center" wrapText="1"/>
    </xf>
    <xf numFmtId="164" fontId="1" fillId="0" borderId="0" xfId="1" applyNumberFormat="1"/>
    <xf numFmtId="0" fontId="2" fillId="0" borderId="0" xfId="0" applyFont="1" applyFill="1" applyBorder="1" applyAlignment="1">
      <alignment horizontal="left" vertical="justify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</cellXfs>
  <cellStyles count="8">
    <cellStyle name="Įprastas" xfId="0" builtinId="0"/>
    <cellStyle name="Įprastas 2" xfId="1"/>
    <cellStyle name="Įprastas 3" xfId="2"/>
    <cellStyle name="Įprastas 3 2" xfId="7"/>
    <cellStyle name="Normal 2" xfId="4"/>
    <cellStyle name="Normal_SAVAPYSsssss" xfId="3"/>
    <cellStyle name="Procentai 2" xfId="5"/>
    <cellStyle name="Procentai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8"/>
  <sheetViews>
    <sheetView showZeros="0" topLeftCell="B9" zoomScale="115" zoomScaleNormal="115" workbookViewId="0">
      <selection activeCell="C88" sqref="C88"/>
    </sheetView>
  </sheetViews>
  <sheetFormatPr defaultRowHeight="12.75" x14ac:dyDescent="0.2"/>
  <cols>
    <col min="1" max="1" width="9.140625" style="2"/>
    <col min="2" max="2" width="62.42578125" style="2" customWidth="1"/>
    <col min="3" max="3" width="12.28515625" style="2" customWidth="1"/>
    <col min="4" max="122" width="9.140625" style="2"/>
    <col min="123" max="123" width="60" style="2" customWidth="1"/>
    <col min="124" max="124" width="17.28515625" style="2" customWidth="1"/>
    <col min="125" max="125" width="13.28515625" style="2" customWidth="1"/>
    <col min="126" max="126" width="12" style="2" customWidth="1"/>
    <col min="127" max="378" width="9.140625" style="2"/>
    <col min="379" max="379" width="60" style="2" customWidth="1"/>
    <col min="380" max="380" width="17.28515625" style="2" customWidth="1"/>
    <col min="381" max="381" width="13.28515625" style="2" customWidth="1"/>
    <col min="382" max="382" width="12" style="2" customWidth="1"/>
    <col min="383" max="634" width="9.140625" style="2"/>
    <col min="635" max="635" width="60" style="2" customWidth="1"/>
    <col min="636" max="636" width="17.28515625" style="2" customWidth="1"/>
    <col min="637" max="637" width="13.28515625" style="2" customWidth="1"/>
    <col min="638" max="638" width="12" style="2" customWidth="1"/>
    <col min="639" max="890" width="9.140625" style="2"/>
    <col min="891" max="891" width="60" style="2" customWidth="1"/>
    <col min="892" max="892" width="17.28515625" style="2" customWidth="1"/>
    <col min="893" max="893" width="13.28515625" style="2" customWidth="1"/>
    <col min="894" max="894" width="12" style="2" customWidth="1"/>
    <col min="895" max="1146" width="9.140625" style="2"/>
    <col min="1147" max="1147" width="60" style="2" customWidth="1"/>
    <col min="1148" max="1148" width="17.28515625" style="2" customWidth="1"/>
    <col min="1149" max="1149" width="13.28515625" style="2" customWidth="1"/>
    <col min="1150" max="1150" width="12" style="2" customWidth="1"/>
    <col min="1151" max="1402" width="9.140625" style="2"/>
    <col min="1403" max="1403" width="60" style="2" customWidth="1"/>
    <col min="1404" max="1404" width="17.28515625" style="2" customWidth="1"/>
    <col min="1405" max="1405" width="13.28515625" style="2" customWidth="1"/>
    <col min="1406" max="1406" width="12" style="2" customWidth="1"/>
    <col min="1407" max="1658" width="9.140625" style="2"/>
    <col min="1659" max="1659" width="60" style="2" customWidth="1"/>
    <col min="1660" max="1660" width="17.28515625" style="2" customWidth="1"/>
    <col min="1661" max="1661" width="13.28515625" style="2" customWidth="1"/>
    <col min="1662" max="1662" width="12" style="2" customWidth="1"/>
    <col min="1663" max="1914" width="9.140625" style="2"/>
    <col min="1915" max="1915" width="60" style="2" customWidth="1"/>
    <col min="1916" max="1916" width="17.28515625" style="2" customWidth="1"/>
    <col min="1917" max="1917" width="13.28515625" style="2" customWidth="1"/>
    <col min="1918" max="1918" width="12" style="2" customWidth="1"/>
    <col min="1919" max="2170" width="9.140625" style="2"/>
    <col min="2171" max="2171" width="60" style="2" customWidth="1"/>
    <col min="2172" max="2172" width="17.28515625" style="2" customWidth="1"/>
    <col min="2173" max="2173" width="13.28515625" style="2" customWidth="1"/>
    <col min="2174" max="2174" width="12" style="2" customWidth="1"/>
    <col min="2175" max="2426" width="9.140625" style="2"/>
    <col min="2427" max="2427" width="60" style="2" customWidth="1"/>
    <col min="2428" max="2428" width="17.28515625" style="2" customWidth="1"/>
    <col min="2429" max="2429" width="13.28515625" style="2" customWidth="1"/>
    <col min="2430" max="2430" width="12" style="2" customWidth="1"/>
    <col min="2431" max="2682" width="9.140625" style="2"/>
    <col min="2683" max="2683" width="60" style="2" customWidth="1"/>
    <col min="2684" max="2684" width="17.28515625" style="2" customWidth="1"/>
    <col min="2685" max="2685" width="13.28515625" style="2" customWidth="1"/>
    <col min="2686" max="2686" width="12" style="2" customWidth="1"/>
    <col min="2687" max="2938" width="9.140625" style="2"/>
    <col min="2939" max="2939" width="60" style="2" customWidth="1"/>
    <col min="2940" max="2940" width="17.28515625" style="2" customWidth="1"/>
    <col min="2941" max="2941" width="13.28515625" style="2" customWidth="1"/>
    <col min="2942" max="2942" width="12" style="2" customWidth="1"/>
    <col min="2943" max="3194" width="9.140625" style="2"/>
    <col min="3195" max="3195" width="60" style="2" customWidth="1"/>
    <col min="3196" max="3196" width="17.28515625" style="2" customWidth="1"/>
    <col min="3197" max="3197" width="13.28515625" style="2" customWidth="1"/>
    <col min="3198" max="3198" width="12" style="2" customWidth="1"/>
    <col min="3199" max="3450" width="9.140625" style="2"/>
    <col min="3451" max="3451" width="60" style="2" customWidth="1"/>
    <col min="3452" max="3452" width="17.28515625" style="2" customWidth="1"/>
    <col min="3453" max="3453" width="13.28515625" style="2" customWidth="1"/>
    <col min="3454" max="3454" width="12" style="2" customWidth="1"/>
    <col min="3455" max="3706" width="9.140625" style="2"/>
    <col min="3707" max="3707" width="60" style="2" customWidth="1"/>
    <col min="3708" max="3708" width="17.28515625" style="2" customWidth="1"/>
    <col min="3709" max="3709" width="13.28515625" style="2" customWidth="1"/>
    <col min="3710" max="3710" width="12" style="2" customWidth="1"/>
    <col min="3711" max="3962" width="9.140625" style="2"/>
    <col min="3963" max="3963" width="60" style="2" customWidth="1"/>
    <col min="3964" max="3964" width="17.28515625" style="2" customWidth="1"/>
    <col min="3965" max="3965" width="13.28515625" style="2" customWidth="1"/>
    <col min="3966" max="3966" width="12" style="2" customWidth="1"/>
    <col min="3967" max="4218" width="9.140625" style="2"/>
    <col min="4219" max="4219" width="60" style="2" customWidth="1"/>
    <col min="4220" max="4220" width="17.28515625" style="2" customWidth="1"/>
    <col min="4221" max="4221" width="13.28515625" style="2" customWidth="1"/>
    <col min="4222" max="4222" width="12" style="2" customWidth="1"/>
    <col min="4223" max="4474" width="9.140625" style="2"/>
    <col min="4475" max="4475" width="60" style="2" customWidth="1"/>
    <col min="4476" max="4476" width="17.28515625" style="2" customWidth="1"/>
    <col min="4477" max="4477" width="13.28515625" style="2" customWidth="1"/>
    <col min="4478" max="4478" width="12" style="2" customWidth="1"/>
    <col min="4479" max="4730" width="9.140625" style="2"/>
    <col min="4731" max="4731" width="60" style="2" customWidth="1"/>
    <col min="4732" max="4732" width="17.28515625" style="2" customWidth="1"/>
    <col min="4733" max="4733" width="13.28515625" style="2" customWidth="1"/>
    <col min="4734" max="4734" width="12" style="2" customWidth="1"/>
    <col min="4735" max="4986" width="9.140625" style="2"/>
    <col min="4987" max="4987" width="60" style="2" customWidth="1"/>
    <col min="4988" max="4988" width="17.28515625" style="2" customWidth="1"/>
    <col min="4989" max="4989" width="13.28515625" style="2" customWidth="1"/>
    <col min="4990" max="4990" width="12" style="2" customWidth="1"/>
    <col min="4991" max="5242" width="9.140625" style="2"/>
    <col min="5243" max="5243" width="60" style="2" customWidth="1"/>
    <col min="5244" max="5244" width="17.28515625" style="2" customWidth="1"/>
    <col min="5245" max="5245" width="13.28515625" style="2" customWidth="1"/>
    <col min="5246" max="5246" width="12" style="2" customWidth="1"/>
    <col min="5247" max="5498" width="9.140625" style="2"/>
    <col min="5499" max="5499" width="60" style="2" customWidth="1"/>
    <col min="5500" max="5500" width="17.28515625" style="2" customWidth="1"/>
    <col min="5501" max="5501" width="13.28515625" style="2" customWidth="1"/>
    <col min="5502" max="5502" width="12" style="2" customWidth="1"/>
    <col min="5503" max="5754" width="9.140625" style="2"/>
    <col min="5755" max="5755" width="60" style="2" customWidth="1"/>
    <col min="5756" max="5756" width="17.28515625" style="2" customWidth="1"/>
    <col min="5757" max="5757" width="13.28515625" style="2" customWidth="1"/>
    <col min="5758" max="5758" width="12" style="2" customWidth="1"/>
    <col min="5759" max="6010" width="9.140625" style="2"/>
    <col min="6011" max="6011" width="60" style="2" customWidth="1"/>
    <col min="6012" max="6012" width="17.28515625" style="2" customWidth="1"/>
    <col min="6013" max="6013" width="13.28515625" style="2" customWidth="1"/>
    <col min="6014" max="6014" width="12" style="2" customWidth="1"/>
    <col min="6015" max="6266" width="9.140625" style="2"/>
    <col min="6267" max="6267" width="60" style="2" customWidth="1"/>
    <col min="6268" max="6268" width="17.28515625" style="2" customWidth="1"/>
    <col min="6269" max="6269" width="13.28515625" style="2" customWidth="1"/>
    <col min="6270" max="6270" width="12" style="2" customWidth="1"/>
    <col min="6271" max="6522" width="9.140625" style="2"/>
    <col min="6523" max="6523" width="60" style="2" customWidth="1"/>
    <col min="6524" max="6524" width="17.28515625" style="2" customWidth="1"/>
    <col min="6525" max="6525" width="13.28515625" style="2" customWidth="1"/>
    <col min="6526" max="6526" width="12" style="2" customWidth="1"/>
    <col min="6527" max="6778" width="9.140625" style="2"/>
    <col min="6779" max="6779" width="60" style="2" customWidth="1"/>
    <col min="6780" max="6780" width="17.28515625" style="2" customWidth="1"/>
    <col min="6781" max="6781" width="13.28515625" style="2" customWidth="1"/>
    <col min="6782" max="6782" width="12" style="2" customWidth="1"/>
    <col min="6783" max="7034" width="9.140625" style="2"/>
    <col min="7035" max="7035" width="60" style="2" customWidth="1"/>
    <col min="7036" max="7036" width="17.28515625" style="2" customWidth="1"/>
    <col min="7037" max="7037" width="13.28515625" style="2" customWidth="1"/>
    <col min="7038" max="7038" width="12" style="2" customWidth="1"/>
    <col min="7039" max="7290" width="9.140625" style="2"/>
    <col min="7291" max="7291" width="60" style="2" customWidth="1"/>
    <col min="7292" max="7292" width="17.28515625" style="2" customWidth="1"/>
    <col min="7293" max="7293" width="13.28515625" style="2" customWidth="1"/>
    <col min="7294" max="7294" width="12" style="2" customWidth="1"/>
    <col min="7295" max="7546" width="9.140625" style="2"/>
    <col min="7547" max="7547" width="60" style="2" customWidth="1"/>
    <col min="7548" max="7548" width="17.28515625" style="2" customWidth="1"/>
    <col min="7549" max="7549" width="13.28515625" style="2" customWidth="1"/>
    <col min="7550" max="7550" width="12" style="2" customWidth="1"/>
    <col min="7551" max="7802" width="9.140625" style="2"/>
    <col min="7803" max="7803" width="60" style="2" customWidth="1"/>
    <col min="7804" max="7804" width="17.28515625" style="2" customWidth="1"/>
    <col min="7805" max="7805" width="13.28515625" style="2" customWidth="1"/>
    <col min="7806" max="7806" width="12" style="2" customWidth="1"/>
    <col min="7807" max="8058" width="9.140625" style="2"/>
    <col min="8059" max="8059" width="60" style="2" customWidth="1"/>
    <col min="8060" max="8060" width="17.28515625" style="2" customWidth="1"/>
    <col min="8061" max="8061" width="13.28515625" style="2" customWidth="1"/>
    <col min="8062" max="8062" width="12" style="2" customWidth="1"/>
    <col min="8063" max="8314" width="9.140625" style="2"/>
    <col min="8315" max="8315" width="60" style="2" customWidth="1"/>
    <col min="8316" max="8316" width="17.28515625" style="2" customWidth="1"/>
    <col min="8317" max="8317" width="13.28515625" style="2" customWidth="1"/>
    <col min="8318" max="8318" width="12" style="2" customWidth="1"/>
    <col min="8319" max="8570" width="9.140625" style="2"/>
    <col min="8571" max="8571" width="60" style="2" customWidth="1"/>
    <col min="8572" max="8572" width="17.28515625" style="2" customWidth="1"/>
    <col min="8573" max="8573" width="13.28515625" style="2" customWidth="1"/>
    <col min="8574" max="8574" width="12" style="2" customWidth="1"/>
    <col min="8575" max="8826" width="9.140625" style="2"/>
    <col min="8827" max="8827" width="60" style="2" customWidth="1"/>
    <col min="8828" max="8828" width="17.28515625" style="2" customWidth="1"/>
    <col min="8829" max="8829" width="13.28515625" style="2" customWidth="1"/>
    <col min="8830" max="8830" width="12" style="2" customWidth="1"/>
    <col min="8831" max="9082" width="9.140625" style="2"/>
    <col min="9083" max="9083" width="60" style="2" customWidth="1"/>
    <col min="9084" max="9084" width="17.28515625" style="2" customWidth="1"/>
    <col min="9085" max="9085" width="13.28515625" style="2" customWidth="1"/>
    <col min="9086" max="9086" width="12" style="2" customWidth="1"/>
    <col min="9087" max="9338" width="9.140625" style="2"/>
    <col min="9339" max="9339" width="60" style="2" customWidth="1"/>
    <col min="9340" max="9340" width="17.28515625" style="2" customWidth="1"/>
    <col min="9341" max="9341" width="13.28515625" style="2" customWidth="1"/>
    <col min="9342" max="9342" width="12" style="2" customWidth="1"/>
    <col min="9343" max="9594" width="9.140625" style="2"/>
    <col min="9595" max="9595" width="60" style="2" customWidth="1"/>
    <col min="9596" max="9596" width="17.28515625" style="2" customWidth="1"/>
    <col min="9597" max="9597" width="13.28515625" style="2" customWidth="1"/>
    <col min="9598" max="9598" width="12" style="2" customWidth="1"/>
    <col min="9599" max="9850" width="9.140625" style="2"/>
    <col min="9851" max="9851" width="60" style="2" customWidth="1"/>
    <col min="9852" max="9852" width="17.28515625" style="2" customWidth="1"/>
    <col min="9853" max="9853" width="13.28515625" style="2" customWidth="1"/>
    <col min="9854" max="9854" width="12" style="2" customWidth="1"/>
    <col min="9855" max="10106" width="9.140625" style="2"/>
    <col min="10107" max="10107" width="60" style="2" customWidth="1"/>
    <col min="10108" max="10108" width="17.28515625" style="2" customWidth="1"/>
    <col min="10109" max="10109" width="13.28515625" style="2" customWidth="1"/>
    <col min="10110" max="10110" width="12" style="2" customWidth="1"/>
    <col min="10111" max="10362" width="9.140625" style="2"/>
    <col min="10363" max="10363" width="60" style="2" customWidth="1"/>
    <col min="10364" max="10364" width="17.28515625" style="2" customWidth="1"/>
    <col min="10365" max="10365" width="13.28515625" style="2" customWidth="1"/>
    <col min="10366" max="10366" width="12" style="2" customWidth="1"/>
    <col min="10367" max="10618" width="9.140625" style="2"/>
    <col min="10619" max="10619" width="60" style="2" customWidth="1"/>
    <col min="10620" max="10620" width="17.28515625" style="2" customWidth="1"/>
    <col min="10621" max="10621" width="13.28515625" style="2" customWidth="1"/>
    <col min="10622" max="10622" width="12" style="2" customWidth="1"/>
    <col min="10623" max="10874" width="9.140625" style="2"/>
    <col min="10875" max="10875" width="60" style="2" customWidth="1"/>
    <col min="10876" max="10876" width="17.28515625" style="2" customWidth="1"/>
    <col min="10877" max="10877" width="13.28515625" style="2" customWidth="1"/>
    <col min="10878" max="10878" width="12" style="2" customWidth="1"/>
    <col min="10879" max="11130" width="9.140625" style="2"/>
    <col min="11131" max="11131" width="60" style="2" customWidth="1"/>
    <col min="11132" max="11132" width="17.28515625" style="2" customWidth="1"/>
    <col min="11133" max="11133" width="13.28515625" style="2" customWidth="1"/>
    <col min="11134" max="11134" width="12" style="2" customWidth="1"/>
    <col min="11135" max="11386" width="9.140625" style="2"/>
    <col min="11387" max="11387" width="60" style="2" customWidth="1"/>
    <col min="11388" max="11388" width="17.28515625" style="2" customWidth="1"/>
    <col min="11389" max="11389" width="13.28515625" style="2" customWidth="1"/>
    <col min="11390" max="11390" width="12" style="2" customWidth="1"/>
    <col min="11391" max="11642" width="9.140625" style="2"/>
    <col min="11643" max="11643" width="60" style="2" customWidth="1"/>
    <col min="11644" max="11644" width="17.28515625" style="2" customWidth="1"/>
    <col min="11645" max="11645" width="13.28515625" style="2" customWidth="1"/>
    <col min="11646" max="11646" width="12" style="2" customWidth="1"/>
    <col min="11647" max="11898" width="9.140625" style="2"/>
    <col min="11899" max="11899" width="60" style="2" customWidth="1"/>
    <col min="11900" max="11900" width="17.28515625" style="2" customWidth="1"/>
    <col min="11901" max="11901" width="13.28515625" style="2" customWidth="1"/>
    <col min="11902" max="11902" width="12" style="2" customWidth="1"/>
    <col min="11903" max="12154" width="9.140625" style="2"/>
    <col min="12155" max="12155" width="60" style="2" customWidth="1"/>
    <col min="12156" max="12156" width="17.28515625" style="2" customWidth="1"/>
    <col min="12157" max="12157" width="13.28515625" style="2" customWidth="1"/>
    <col min="12158" max="12158" width="12" style="2" customWidth="1"/>
    <col min="12159" max="12410" width="9.140625" style="2"/>
    <col min="12411" max="12411" width="60" style="2" customWidth="1"/>
    <col min="12412" max="12412" width="17.28515625" style="2" customWidth="1"/>
    <col min="12413" max="12413" width="13.28515625" style="2" customWidth="1"/>
    <col min="12414" max="12414" width="12" style="2" customWidth="1"/>
    <col min="12415" max="12666" width="9.140625" style="2"/>
    <col min="12667" max="12667" width="60" style="2" customWidth="1"/>
    <col min="12668" max="12668" width="17.28515625" style="2" customWidth="1"/>
    <col min="12669" max="12669" width="13.28515625" style="2" customWidth="1"/>
    <col min="12670" max="12670" width="12" style="2" customWidth="1"/>
    <col min="12671" max="12922" width="9.140625" style="2"/>
    <col min="12923" max="12923" width="60" style="2" customWidth="1"/>
    <col min="12924" max="12924" width="17.28515625" style="2" customWidth="1"/>
    <col min="12925" max="12925" width="13.28515625" style="2" customWidth="1"/>
    <col min="12926" max="12926" width="12" style="2" customWidth="1"/>
    <col min="12927" max="13178" width="9.140625" style="2"/>
    <col min="13179" max="13179" width="60" style="2" customWidth="1"/>
    <col min="13180" max="13180" width="17.28515625" style="2" customWidth="1"/>
    <col min="13181" max="13181" width="13.28515625" style="2" customWidth="1"/>
    <col min="13182" max="13182" width="12" style="2" customWidth="1"/>
    <col min="13183" max="13434" width="9.140625" style="2"/>
    <col min="13435" max="13435" width="60" style="2" customWidth="1"/>
    <col min="13436" max="13436" width="17.28515625" style="2" customWidth="1"/>
    <col min="13437" max="13437" width="13.28515625" style="2" customWidth="1"/>
    <col min="13438" max="13438" width="12" style="2" customWidth="1"/>
    <col min="13439" max="13690" width="9.140625" style="2"/>
    <col min="13691" max="13691" width="60" style="2" customWidth="1"/>
    <col min="13692" max="13692" width="17.28515625" style="2" customWidth="1"/>
    <col min="13693" max="13693" width="13.28515625" style="2" customWidth="1"/>
    <col min="13694" max="13694" width="12" style="2" customWidth="1"/>
    <col min="13695" max="13946" width="9.140625" style="2"/>
    <col min="13947" max="13947" width="60" style="2" customWidth="1"/>
    <col min="13948" max="13948" width="17.28515625" style="2" customWidth="1"/>
    <col min="13949" max="13949" width="13.28515625" style="2" customWidth="1"/>
    <col min="13950" max="13950" width="12" style="2" customWidth="1"/>
    <col min="13951" max="14202" width="9.140625" style="2"/>
    <col min="14203" max="14203" width="60" style="2" customWidth="1"/>
    <col min="14204" max="14204" width="17.28515625" style="2" customWidth="1"/>
    <col min="14205" max="14205" width="13.28515625" style="2" customWidth="1"/>
    <col min="14206" max="14206" width="12" style="2" customWidth="1"/>
    <col min="14207" max="14458" width="9.140625" style="2"/>
    <col min="14459" max="14459" width="60" style="2" customWidth="1"/>
    <col min="14460" max="14460" width="17.28515625" style="2" customWidth="1"/>
    <col min="14461" max="14461" width="13.28515625" style="2" customWidth="1"/>
    <col min="14462" max="14462" width="12" style="2" customWidth="1"/>
    <col min="14463" max="14714" width="9.140625" style="2"/>
    <col min="14715" max="14715" width="60" style="2" customWidth="1"/>
    <col min="14716" max="14716" width="17.28515625" style="2" customWidth="1"/>
    <col min="14717" max="14717" width="13.28515625" style="2" customWidth="1"/>
    <col min="14718" max="14718" width="12" style="2" customWidth="1"/>
    <col min="14719" max="14970" width="9.140625" style="2"/>
    <col min="14971" max="14971" width="60" style="2" customWidth="1"/>
    <col min="14972" max="14972" width="17.28515625" style="2" customWidth="1"/>
    <col min="14973" max="14973" width="13.28515625" style="2" customWidth="1"/>
    <col min="14974" max="14974" width="12" style="2" customWidth="1"/>
    <col min="14975" max="15226" width="9.140625" style="2"/>
    <col min="15227" max="15227" width="60" style="2" customWidth="1"/>
    <col min="15228" max="15228" width="17.28515625" style="2" customWidth="1"/>
    <col min="15229" max="15229" width="13.28515625" style="2" customWidth="1"/>
    <col min="15230" max="15230" width="12" style="2" customWidth="1"/>
    <col min="15231" max="15482" width="9.140625" style="2"/>
    <col min="15483" max="15483" width="60" style="2" customWidth="1"/>
    <col min="15484" max="15484" width="17.28515625" style="2" customWidth="1"/>
    <col min="15485" max="15485" width="13.28515625" style="2" customWidth="1"/>
    <col min="15486" max="15486" width="12" style="2" customWidth="1"/>
    <col min="15487" max="15738" width="9.140625" style="2"/>
    <col min="15739" max="15739" width="60" style="2" customWidth="1"/>
    <col min="15740" max="15740" width="17.28515625" style="2" customWidth="1"/>
    <col min="15741" max="15741" width="13.28515625" style="2" customWidth="1"/>
    <col min="15742" max="15742" width="12" style="2" customWidth="1"/>
    <col min="15743" max="15994" width="9.140625" style="2"/>
    <col min="15995" max="15995" width="60" style="2" customWidth="1"/>
    <col min="15996" max="15996" width="17.28515625" style="2" customWidth="1"/>
    <col min="15997" max="15997" width="13.28515625" style="2" customWidth="1"/>
    <col min="15998" max="15998" width="12" style="2" customWidth="1"/>
    <col min="15999" max="16384" width="9.140625" style="2"/>
  </cols>
  <sheetData>
    <row r="1" spans="1:3" customFormat="1" ht="16.5" customHeight="1" x14ac:dyDescent="0.25">
      <c r="A1" s="16"/>
      <c r="B1" s="45" t="s">
        <v>170</v>
      </c>
      <c r="C1" s="45"/>
    </row>
    <row r="2" spans="1:3" customFormat="1" ht="14.25" customHeight="1" x14ac:dyDescent="0.25">
      <c r="A2" s="16"/>
      <c r="B2" s="45" t="s">
        <v>171</v>
      </c>
      <c r="C2" s="45"/>
    </row>
    <row r="3" spans="1:3" customFormat="1" ht="15.75" x14ac:dyDescent="0.25">
      <c r="A3" s="17"/>
      <c r="B3" s="45" t="s">
        <v>172</v>
      </c>
      <c r="C3" s="45"/>
    </row>
    <row r="4" spans="1:3" customFormat="1" ht="15.75" x14ac:dyDescent="0.25">
      <c r="A4" s="17"/>
      <c r="B4" s="33" t="s">
        <v>173</v>
      </c>
      <c r="C4" s="42"/>
    </row>
    <row r="5" spans="1:3" customFormat="1" ht="15.75" x14ac:dyDescent="0.25">
      <c r="A5" s="17"/>
      <c r="B5" s="41" t="s">
        <v>174</v>
      </c>
      <c r="C5" s="42"/>
    </row>
    <row r="6" spans="1:3" customFormat="1" ht="15.75" x14ac:dyDescent="0.25">
      <c r="A6" s="17"/>
      <c r="B6" s="33" t="s">
        <v>175</v>
      </c>
      <c r="C6" s="42"/>
    </row>
    <row r="7" spans="1:3" ht="12.75" customHeight="1" x14ac:dyDescent="0.25">
      <c r="A7" s="18"/>
      <c r="B7" s="19"/>
      <c r="C7" s="1"/>
    </row>
    <row r="8" spans="1:3" ht="15.75" x14ac:dyDescent="0.25">
      <c r="A8" s="20"/>
      <c r="B8" s="21" t="s">
        <v>115</v>
      </c>
      <c r="C8" s="1"/>
    </row>
    <row r="9" spans="1:3" ht="11.25" customHeight="1" x14ac:dyDescent="0.25">
      <c r="A9" s="18"/>
      <c r="B9" s="21"/>
      <c r="C9" s="1"/>
    </row>
    <row r="10" spans="1:3" ht="15.75" x14ac:dyDescent="0.25">
      <c r="A10" s="18"/>
      <c r="B10" s="22" t="s">
        <v>4</v>
      </c>
      <c r="C10" s="32" t="s">
        <v>126</v>
      </c>
    </row>
    <row r="11" spans="1:3" ht="42.75" customHeight="1" x14ac:dyDescent="0.2">
      <c r="A11" s="28" t="s">
        <v>0</v>
      </c>
      <c r="B11" s="28" t="s">
        <v>5</v>
      </c>
      <c r="C11" s="34" t="s">
        <v>1</v>
      </c>
    </row>
    <row r="12" spans="1:3" s="7" customFormat="1" ht="15.75" x14ac:dyDescent="0.25">
      <c r="A12" s="43">
        <v>1</v>
      </c>
      <c r="B12" s="43">
        <v>2</v>
      </c>
      <c r="C12" s="43">
        <v>3</v>
      </c>
    </row>
    <row r="13" spans="1:3" ht="15.75" customHeight="1" x14ac:dyDescent="0.25">
      <c r="A13" s="10">
        <v>1</v>
      </c>
      <c r="B13" s="8" t="s">
        <v>100</v>
      </c>
      <c r="C13" s="13">
        <v>106537</v>
      </c>
    </row>
    <row r="14" spans="1:3" ht="15" customHeight="1" x14ac:dyDescent="0.25">
      <c r="A14" s="10">
        <v>2</v>
      </c>
      <c r="B14" s="9" t="s">
        <v>6</v>
      </c>
      <c r="C14" s="37">
        <v>97137</v>
      </c>
    </row>
    <row r="15" spans="1:3" ht="15" customHeight="1" x14ac:dyDescent="0.25">
      <c r="A15" s="10">
        <v>3</v>
      </c>
      <c r="B15" s="9" t="s">
        <v>7</v>
      </c>
      <c r="C15" s="37">
        <v>450</v>
      </c>
    </row>
    <row r="16" spans="1:3" ht="15" customHeight="1" x14ac:dyDescent="0.25">
      <c r="A16" s="10">
        <v>4</v>
      </c>
      <c r="B16" s="9" t="s">
        <v>8</v>
      </c>
      <c r="C16" s="37">
        <v>90</v>
      </c>
    </row>
    <row r="17" spans="1:3" ht="15" customHeight="1" x14ac:dyDescent="0.25">
      <c r="A17" s="10">
        <v>5</v>
      </c>
      <c r="B17" s="9" t="s">
        <v>9</v>
      </c>
      <c r="C17" s="37">
        <v>8410</v>
      </c>
    </row>
    <row r="18" spans="1:3" ht="15" customHeight="1" x14ac:dyDescent="0.25">
      <c r="A18" s="10">
        <v>6</v>
      </c>
      <c r="B18" s="9" t="s">
        <v>10</v>
      </c>
      <c r="C18" s="37">
        <v>450</v>
      </c>
    </row>
    <row r="19" spans="1:3" ht="15.75" x14ac:dyDescent="0.25">
      <c r="A19" s="10">
        <v>7</v>
      </c>
      <c r="B19" s="8" t="s">
        <v>162</v>
      </c>
      <c r="C19" s="13">
        <v>98669.3</v>
      </c>
    </row>
    <row r="20" spans="1:3" ht="31.5" x14ac:dyDescent="0.25">
      <c r="A20" s="10">
        <v>8</v>
      </c>
      <c r="B20" s="8" t="s">
        <v>91</v>
      </c>
      <c r="C20" s="38">
        <v>21197.8</v>
      </c>
    </row>
    <row r="21" spans="1:3" ht="15.75" customHeight="1" x14ac:dyDescent="0.25">
      <c r="A21" s="10">
        <v>9</v>
      </c>
      <c r="B21" s="8" t="s">
        <v>161</v>
      </c>
      <c r="C21" s="13">
        <v>57261.1</v>
      </c>
    </row>
    <row r="22" spans="1:3" ht="33.75" customHeight="1" x14ac:dyDescent="0.25">
      <c r="A22" s="10">
        <v>10</v>
      </c>
      <c r="B22" s="9" t="s">
        <v>124</v>
      </c>
      <c r="C22" s="27">
        <v>9227.7999999999993</v>
      </c>
    </row>
    <row r="23" spans="1:3" ht="15.75" x14ac:dyDescent="0.25">
      <c r="A23" s="10">
        <v>11</v>
      </c>
      <c r="B23" s="4" t="s">
        <v>13</v>
      </c>
      <c r="C23" s="37">
        <v>0.9</v>
      </c>
    </row>
    <row r="24" spans="1:3" ht="15.75" customHeight="1" x14ac:dyDescent="0.25">
      <c r="A24" s="10">
        <v>12</v>
      </c>
      <c r="B24" s="4" t="s">
        <v>14</v>
      </c>
      <c r="C24" s="37">
        <v>23</v>
      </c>
    </row>
    <row r="25" spans="1:3" ht="15.75" customHeight="1" x14ac:dyDescent="0.25">
      <c r="A25" s="10">
        <v>13</v>
      </c>
      <c r="B25" s="4" t="s">
        <v>17</v>
      </c>
      <c r="C25" s="37">
        <v>66.400000000000006</v>
      </c>
    </row>
    <row r="26" spans="1:3" ht="32.25" customHeight="1" x14ac:dyDescent="0.25">
      <c r="A26" s="10">
        <v>14</v>
      </c>
      <c r="B26" s="4" t="s">
        <v>67</v>
      </c>
      <c r="C26" s="37">
        <v>23</v>
      </c>
    </row>
    <row r="27" spans="1:3" ht="15.75" customHeight="1" x14ac:dyDescent="0.25">
      <c r="A27" s="10">
        <v>15</v>
      </c>
      <c r="B27" s="4" t="s">
        <v>15</v>
      </c>
      <c r="C27" s="37">
        <v>15.2</v>
      </c>
    </row>
    <row r="28" spans="1:3" ht="15.75" customHeight="1" x14ac:dyDescent="0.25">
      <c r="A28" s="10">
        <v>16</v>
      </c>
      <c r="B28" s="4" t="s">
        <v>71</v>
      </c>
      <c r="C28" s="37">
        <v>75.2</v>
      </c>
    </row>
    <row r="29" spans="1:3" ht="15.75" customHeight="1" x14ac:dyDescent="0.25">
      <c r="A29" s="10">
        <v>17</v>
      </c>
      <c r="B29" s="4" t="s">
        <v>84</v>
      </c>
      <c r="C29" s="37">
        <v>34.5</v>
      </c>
    </row>
    <row r="30" spans="1:3" ht="15.75" customHeight="1" x14ac:dyDescent="0.25">
      <c r="A30" s="10">
        <v>18</v>
      </c>
      <c r="B30" s="4" t="s">
        <v>16</v>
      </c>
      <c r="C30" s="37">
        <v>85.6</v>
      </c>
    </row>
    <row r="31" spans="1:3" ht="34.5" customHeight="1" x14ac:dyDescent="0.25">
      <c r="A31" s="10">
        <v>19</v>
      </c>
      <c r="B31" s="4" t="s">
        <v>18</v>
      </c>
      <c r="C31" s="37">
        <v>2.6</v>
      </c>
    </row>
    <row r="32" spans="1:3" ht="34.5" customHeight="1" x14ac:dyDescent="0.25">
      <c r="A32" s="10">
        <v>20</v>
      </c>
      <c r="B32" s="4" t="s">
        <v>116</v>
      </c>
      <c r="C32" s="37">
        <v>0.3</v>
      </c>
    </row>
    <row r="33" spans="1:3" ht="15.75" customHeight="1" x14ac:dyDescent="0.25">
      <c r="A33" s="10">
        <v>21</v>
      </c>
      <c r="B33" s="4" t="s">
        <v>72</v>
      </c>
      <c r="C33" s="37">
        <v>5.4</v>
      </c>
    </row>
    <row r="34" spans="1:3" ht="19.5" customHeight="1" x14ac:dyDescent="0.25">
      <c r="A34" s="10">
        <v>22</v>
      </c>
      <c r="B34" s="9" t="s">
        <v>40</v>
      </c>
      <c r="C34" s="37">
        <v>19.7</v>
      </c>
    </row>
    <row r="35" spans="1:3" ht="31.5" x14ac:dyDescent="0.25">
      <c r="A35" s="10">
        <v>23</v>
      </c>
      <c r="B35" s="4" t="s">
        <v>83</v>
      </c>
      <c r="C35" s="37">
        <v>263.39999999999998</v>
      </c>
    </row>
    <row r="36" spans="1:3" ht="15.75" customHeight="1" x14ac:dyDescent="0.25">
      <c r="A36" s="10">
        <v>24</v>
      </c>
      <c r="B36" s="4" t="s">
        <v>19</v>
      </c>
      <c r="C36" s="37">
        <v>5654.6</v>
      </c>
    </row>
    <row r="37" spans="1:3" ht="15.75" x14ac:dyDescent="0.25">
      <c r="A37" s="10">
        <v>25</v>
      </c>
      <c r="B37" s="4" t="s">
        <v>20</v>
      </c>
      <c r="C37" s="37">
        <v>786.9</v>
      </c>
    </row>
    <row r="38" spans="1:3" ht="15.75" customHeight="1" x14ac:dyDescent="0.25">
      <c r="A38" s="10">
        <v>26</v>
      </c>
      <c r="B38" s="4" t="s">
        <v>21</v>
      </c>
      <c r="C38" s="37">
        <v>969.2</v>
      </c>
    </row>
    <row r="39" spans="1:3" ht="15.75" x14ac:dyDescent="0.25">
      <c r="A39" s="10">
        <v>27</v>
      </c>
      <c r="B39" s="4" t="s">
        <v>85</v>
      </c>
      <c r="C39" s="37">
        <v>78.400000000000006</v>
      </c>
    </row>
    <row r="40" spans="1:3" ht="32.25" customHeight="1" x14ac:dyDescent="0.25">
      <c r="A40" s="10">
        <v>28</v>
      </c>
      <c r="B40" s="4" t="s">
        <v>89</v>
      </c>
      <c r="C40" s="37">
        <v>796.1</v>
      </c>
    </row>
    <row r="41" spans="1:3" ht="30" customHeight="1" x14ac:dyDescent="0.25">
      <c r="A41" s="10">
        <v>29</v>
      </c>
      <c r="B41" s="4" t="s">
        <v>88</v>
      </c>
      <c r="C41" s="37">
        <v>207.1</v>
      </c>
    </row>
    <row r="42" spans="1:3" ht="15.75" x14ac:dyDescent="0.25">
      <c r="A42" s="10">
        <v>30</v>
      </c>
      <c r="B42" s="4" t="s">
        <v>106</v>
      </c>
      <c r="C42" s="37">
        <v>69.8</v>
      </c>
    </row>
    <row r="43" spans="1:3" ht="18" customHeight="1" x14ac:dyDescent="0.25">
      <c r="A43" s="10">
        <v>31</v>
      </c>
      <c r="B43" s="4" t="s">
        <v>75</v>
      </c>
      <c r="C43" s="37">
        <v>4.5</v>
      </c>
    </row>
    <row r="44" spans="1:3" ht="15" customHeight="1" x14ac:dyDescent="0.25">
      <c r="A44" s="10">
        <v>32</v>
      </c>
      <c r="B44" s="4" t="s">
        <v>103</v>
      </c>
      <c r="C44" s="37">
        <v>46</v>
      </c>
    </row>
    <row r="45" spans="1:3" ht="15" customHeight="1" x14ac:dyDescent="0.25">
      <c r="A45" s="10">
        <v>33</v>
      </c>
      <c r="B45" s="9" t="s">
        <v>101</v>
      </c>
      <c r="C45" s="37">
        <v>46847.9</v>
      </c>
    </row>
    <row r="46" spans="1:3" ht="16.5" customHeight="1" x14ac:dyDescent="0.25">
      <c r="A46" s="10">
        <v>34</v>
      </c>
      <c r="B46" s="9" t="s">
        <v>125</v>
      </c>
      <c r="C46" s="14">
        <v>1184.5</v>
      </c>
    </row>
    <row r="47" spans="1:3" ht="14.25" customHeight="1" x14ac:dyDescent="0.25">
      <c r="A47" s="10">
        <v>35</v>
      </c>
      <c r="B47" s="9" t="s">
        <v>102</v>
      </c>
      <c r="C47" s="37">
        <v>1110.5</v>
      </c>
    </row>
    <row r="48" spans="1:3" ht="15.75" x14ac:dyDescent="0.25">
      <c r="A48" s="10">
        <v>36</v>
      </c>
      <c r="B48" s="9" t="s">
        <v>22</v>
      </c>
      <c r="C48" s="37">
        <v>74</v>
      </c>
    </row>
    <row r="49" spans="1:3" ht="31.5" x14ac:dyDescent="0.25">
      <c r="A49" s="10">
        <v>37</v>
      </c>
      <c r="B49" s="9" t="s">
        <v>23</v>
      </c>
      <c r="C49" s="37">
        <v>0.9</v>
      </c>
    </row>
    <row r="50" spans="1:3" ht="17.25" customHeight="1" x14ac:dyDescent="0.25">
      <c r="A50" s="10">
        <v>38</v>
      </c>
      <c r="B50" s="31" t="s">
        <v>163</v>
      </c>
      <c r="C50" s="15">
        <v>20210.400000000001</v>
      </c>
    </row>
    <row r="51" spans="1:3" ht="48" customHeight="1" x14ac:dyDescent="0.25">
      <c r="A51" s="10">
        <v>39</v>
      </c>
      <c r="B51" s="9" t="s">
        <v>127</v>
      </c>
      <c r="C51" s="37">
        <v>120</v>
      </c>
    </row>
    <row r="52" spans="1:3" ht="48" customHeight="1" x14ac:dyDescent="0.25">
      <c r="A52" s="10">
        <v>40</v>
      </c>
      <c r="B52" s="26" t="s">
        <v>140</v>
      </c>
      <c r="C52" s="37">
        <v>2851</v>
      </c>
    </row>
    <row r="53" spans="1:3" ht="62.25" customHeight="1" x14ac:dyDescent="0.25">
      <c r="A53" s="10">
        <v>41</v>
      </c>
      <c r="B53" s="26" t="s">
        <v>141</v>
      </c>
      <c r="C53" s="37">
        <v>5000</v>
      </c>
    </row>
    <row r="54" spans="1:3" ht="48" customHeight="1" x14ac:dyDescent="0.25">
      <c r="A54" s="10">
        <v>42</v>
      </c>
      <c r="B54" s="9" t="s">
        <v>142</v>
      </c>
      <c r="C54" s="37">
        <v>537</v>
      </c>
    </row>
    <row r="55" spans="1:3" ht="31.5" x14ac:dyDescent="0.25">
      <c r="A55" s="10">
        <v>43</v>
      </c>
      <c r="B55" s="9" t="s">
        <v>148</v>
      </c>
      <c r="C55" s="37">
        <v>204.3</v>
      </c>
    </row>
    <row r="56" spans="1:3" ht="15.75" x14ac:dyDescent="0.25">
      <c r="A56" s="10">
        <v>44</v>
      </c>
      <c r="B56" s="26" t="s">
        <v>111</v>
      </c>
      <c r="C56" s="37">
        <v>385.6</v>
      </c>
    </row>
    <row r="57" spans="1:3" ht="31.5" x14ac:dyDescent="0.25">
      <c r="A57" s="10">
        <v>45</v>
      </c>
      <c r="B57" s="9" t="s">
        <v>129</v>
      </c>
      <c r="C57" s="37">
        <v>30.3</v>
      </c>
    </row>
    <row r="58" spans="1:3" ht="31.5" x14ac:dyDescent="0.25">
      <c r="A58" s="10">
        <v>46</v>
      </c>
      <c r="B58" s="9" t="s">
        <v>130</v>
      </c>
      <c r="C58" s="37">
        <v>50</v>
      </c>
    </row>
    <row r="59" spans="1:3" ht="47.25" x14ac:dyDescent="0.25">
      <c r="A59" s="10">
        <v>47</v>
      </c>
      <c r="B59" s="9" t="s">
        <v>131</v>
      </c>
      <c r="C59" s="24">
        <v>7420.2</v>
      </c>
    </row>
    <row r="60" spans="1:3" ht="63" x14ac:dyDescent="0.25">
      <c r="A60" s="10">
        <v>48</v>
      </c>
      <c r="B60" s="9" t="s">
        <v>136</v>
      </c>
      <c r="C60" s="37">
        <v>187.9</v>
      </c>
    </row>
    <row r="61" spans="1:3" ht="31.5" x14ac:dyDescent="0.25">
      <c r="A61" s="10">
        <v>49</v>
      </c>
      <c r="B61" s="26" t="s">
        <v>145</v>
      </c>
      <c r="C61" s="37">
        <v>518.29999999999995</v>
      </c>
    </row>
    <row r="62" spans="1:3" ht="31.5" x14ac:dyDescent="0.25">
      <c r="A62" s="10">
        <v>50</v>
      </c>
      <c r="B62" s="9" t="s">
        <v>143</v>
      </c>
      <c r="C62" s="37">
        <v>30</v>
      </c>
    </row>
    <row r="63" spans="1:3" ht="31.5" x14ac:dyDescent="0.25">
      <c r="A63" s="10">
        <v>51</v>
      </c>
      <c r="B63" s="26" t="s">
        <v>138</v>
      </c>
      <c r="C63" s="37">
        <v>304.8</v>
      </c>
    </row>
    <row r="64" spans="1:3" ht="47.25" x14ac:dyDescent="0.25">
      <c r="A64" s="10">
        <v>52</v>
      </c>
      <c r="B64" s="26" t="s">
        <v>155</v>
      </c>
      <c r="C64" s="37">
        <v>400</v>
      </c>
    </row>
    <row r="65" spans="1:3" s="3" customFormat="1" ht="47.25" x14ac:dyDescent="0.25">
      <c r="A65" s="10">
        <v>53</v>
      </c>
      <c r="B65" s="26" t="s">
        <v>159</v>
      </c>
      <c r="C65" s="37">
        <v>1142.8</v>
      </c>
    </row>
    <row r="66" spans="1:3" ht="31.5" x14ac:dyDescent="0.25">
      <c r="A66" s="10">
        <v>54</v>
      </c>
      <c r="B66" s="26" t="s">
        <v>151</v>
      </c>
      <c r="C66" s="37">
        <v>927.5</v>
      </c>
    </row>
    <row r="67" spans="1:3" ht="15.75" x14ac:dyDescent="0.25">
      <c r="A67" s="10">
        <v>55</v>
      </c>
      <c r="B67" s="26" t="s">
        <v>153</v>
      </c>
      <c r="C67" s="37">
        <v>47</v>
      </c>
    </row>
    <row r="68" spans="1:3" ht="31.5" x14ac:dyDescent="0.25">
      <c r="A68" s="10">
        <v>56</v>
      </c>
      <c r="B68" s="40" t="s">
        <v>156</v>
      </c>
      <c r="C68" s="37">
        <v>28.1</v>
      </c>
    </row>
    <row r="69" spans="1:3" ht="31.5" x14ac:dyDescent="0.25">
      <c r="A69" s="10">
        <v>57</v>
      </c>
      <c r="B69" s="26" t="s">
        <v>158</v>
      </c>
      <c r="C69" s="37">
        <v>25.6</v>
      </c>
    </row>
    <row r="70" spans="1:3" ht="15.75" x14ac:dyDescent="0.25">
      <c r="A70" s="10">
        <v>58</v>
      </c>
      <c r="B70" s="8" t="s">
        <v>164</v>
      </c>
      <c r="C70" s="15">
        <v>19370.7</v>
      </c>
    </row>
    <row r="71" spans="1:3" ht="15.75" x14ac:dyDescent="0.25">
      <c r="A71" s="10">
        <v>59</v>
      </c>
      <c r="B71" s="9" t="s">
        <v>24</v>
      </c>
      <c r="C71" s="37">
        <v>932</v>
      </c>
    </row>
    <row r="72" spans="1:3" ht="15" customHeight="1" x14ac:dyDescent="0.25">
      <c r="A72" s="10">
        <v>60</v>
      </c>
      <c r="B72" s="9" t="s">
        <v>73</v>
      </c>
      <c r="C72" s="37">
        <v>2070</v>
      </c>
    </row>
    <row r="73" spans="1:3" ht="15.75" customHeight="1" x14ac:dyDescent="0.25">
      <c r="A73" s="10">
        <v>61</v>
      </c>
      <c r="B73" s="9" t="s">
        <v>25</v>
      </c>
      <c r="C73" s="37">
        <v>120</v>
      </c>
    </row>
    <row r="74" spans="1:3" ht="15.75" x14ac:dyDescent="0.25">
      <c r="A74" s="10">
        <v>62</v>
      </c>
      <c r="B74" s="9" t="s">
        <v>26</v>
      </c>
      <c r="C74" s="37">
        <v>1468.9</v>
      </c>
    </row>
    <row r="75" spans="1:3" ht="15.75" x14ac:dyDescent="0.25">
      <c r="A75" s="10">
        <v>63</v>
      </c>
      <c r="B75" s="9" t="s">
        <v>80</v>
      </c>
      <c r="C75" s="37">
        <v>1360.3</v>
      </c>
    </row>
    <row r="76" spans="1:3" ht="15.75" x14ac:dyDescent="0.25">
      <c r="A76" s="10">
        <v>64</v>
      </c>
      <c r="B76" s="9" t="s">
        <v>27</v>
      </c>
      <c r="C76" s="37">
        <v>5287.1</v>
      </c>
    </row>
    <row r="77" spans="1:3" ht="15" customHeight="1" x14ac:dyDescent="0.25">
      <c r="A77" s="10">
        <v>65</v>
      </c>
      <c r="B77" s="9" t="s">
        <v>11</v>
      </c>
      <c r="C77" s="37">
        <v>117</v>
      </c>
    </row>
    <row r="78" spans="1:3" ht="15.75" x14ac:dyDescent="0.25">
      <c r="A78" s="10">
        <v>66</v>
      </c>
      <c r="B78" s="9" t="s">
        <v>12</v>
      </c>
      <c r="C78" s="37">
        <v>7348.4</v>
      </c>
    </row>
    <row r="79" spans="1:3" ht="15.75" x14ac:dyDescent="0.25">
      <c r="A79" s="10">
        <v>67</v>
      </c>
      <c r="B79" s="9" t="s">
        <v>105</v>
      </c>
      <c r="C79" s="37">
        <v>400</v>
      </c>
    </row>
    <row r="80" spans="1:3" ht="15.75" x14ac:dyDescent="0.25">
      <c r="A80" s="10">
        <v>68</v>
      </c>
      <c r="B80" s="9" t="s">
        <v>74</v>
      </c>
      <c r="C80" s="37">
        <v>267</v>
      </c>
    </row>
    <row r="81" spans="1:3" ht="31.5" x14ac:dyDescent="0.25">
      <c r="A81" s="10">
        <v>69</v>
      </c>
      <c r="B81" s="8" t="s">
        <v>165</v>
      </c>
      <c r="C81" s="23">
        <v>1408</v>
      </c>
    </row>
    <row r="82" spans="1:3" ht="15.75" x14ac:dyDescent="0.25">
      <c r="A82" s="10">
        <v>70</v>
      </c>
      <c r="B82" s="8" t="s">
        <v>166</v>
      </c>
      <c r="C82" s="23">
        <v>1408</v>
      </c>
    </row>
    <row r="83" spans="1:3" ht="15.75" x14ac:dyDescent="0.25">
      <c r="A83" s="10">
        <v>71</v>
      </c>
      <c r="B83" s="9" t="s">
        <v>81</v>
      </c>
      <c r="C83" s="37">
        <v>958</v>
      </c>
    </row>
    <row r="84" spans="1:3" ht="15.75" x14ac:dyDescent="0.25">
      <c r="A84" s="10">
        <v>72</v>
      </c>
      <c r="B84" s="9" t="s">
        <v>82</v>
      </c>
      <c r="C84" s="37">
        <v>450</v>
      </c>
    </row>
    <row r="85" spans="1:3" ht="15.75" x14ac:dyDescent="0.25">
      <c r="A85" s="10">
        <v>73</v>
      </c>
      <c r="B85" s="8" t="s">
        <v>167</v>
      </c>
      <c r="C85" s="23">
        <v>225985</v>
      </c>
    </row>
    <row r="88" spans="1:3" x14ac:dyDescent="0.2">
      <c r="C88" s="44"/>
    </row>
  </sheetData>
  <mergeCells count="3">
    <mergeCell ref="B1:C1"/>
    <mergeCell ref="B2:C2"/>
    <mergeCell ref="B3:C3"/>
  </mergeCells>
  <pageMargins left="1.1023622047244095" right="0.39370078740157483" top="0.7480314960629921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3"/>
  <sheetViews>
    <sheetView showZeros="0" tabSelected="1" zoomScaleNormal="100" workbookViewId="0">
      <pane xSplit="2" ySplit="7" topLeftCell="D8" activePane="bottomRight" state="frozen"/>
      <selection pane="topRight" activeCell="D1" sqref="D1"/>
      <selection pane="bottomLeft" activeCell="A7" sqref="A7"/>
      <selection pane="bottomRight" activeCell="J15" sqref="J15"/>
    </sheetView>
  </sheetViews>
  <sheetFormatPr defaultColWidth="10.140625" defaultRowHeight="15" x14ac:dyDescent="0.2"/>
  <cols>
    <col min="1" max="1" width="6" style="11" customWidth="1"/>
    <col min="2" max="2" width="44" style="2" customWidth="1"/>
    <col min="3" max="5" width="10.7109375" style="2" bestFit="1" customWidth="1"/>
    <col min="6" max="6" width="10.28515625" style="2" bestFit="1" customWidth="1"/>
    <col min="7" max="233" width="10.140625" style="2"/>
    <col min="234" max="234" width="6" style="2" customWidth="1"/>
    <col min="235" max="235" width="44" style="2" customWidth="1"/>
    <col min="236" max="236" width="10.7109375" style="2" customWidth="1"/>
    <col min="237" max="237" width="10.140625" style="2" customWidth="1"/>
    <col min="238" max="238" width="10.7109375" style="2" customWidth="1"/>
    <col min="239" max="239" width="11.85546875" style="2" customWidth="1"/>
    <col min="240" max="489" width="10.140625" style="2"/>
    <col min="490" max="490" width="6" style="2" customWidth="1"/>
    <col min="491" max="491" width="44" style="2" customWidth="1"/>
    <col min="492" max="492" width="10.7109375" style="2" customWidth="1"/>
    <col min="493" max="493" width="10.140625" style="2" customWidth="1"/>
    <col min="494" max="494" width="10.7109375" style="2" customWidth="1"/>
    <col min="495" max="495" width="11.85546875" style="2" customWidth="1"/>
    <col min="496" max="745" width="10.140625" style="2"/>
    <col min="746" max="746" width="6" style="2" customWidth="1"/>
    <col min="747" max="747" width="44" style="2" customWidth="1"/>
    <col min="748" max="748" width="10.7109375" style="2" customWidth="1"/>
    <col min="749" max="749" width="10.140625" style="2" customWidth="1"/>
    <col min="750" max="750" width="10.7109375" style="2" customWidth="1"/>
    <col min="751" max="751" width="11.85546875" style="2" customWidth="1"/>
    <col min="752" max="1001" width="10.140625" style="2"/>
    <col min="1002" max="1002" width="6" style="2" customWidth="1"/>
    <col min="1003" max="1003" width="44" style="2" customWidth="1"/>
    <col min="1004" max="1004" width="10.7109375" style="2" customWidth="1"/>
    <col min="1005" max="1005" width="10.140625" style="2" customWidth="1"/>
    <col min="1006" max="1006" width="10.7109375" style="2" customWidth="1"/>
    <col min="1007" max="1007" width="11.85546875" style="2" customWidth="1"/>
    <col min="1008" max="1257" width="10.140625" style="2"/>
    <col min="1258" max="1258" width="6" style="2" customWidth="1"/>
    <col min="1259" max="1259" width="44" style="2" customWidth="1"/>
    <col min="1260" max="1260" width="10.7109375" style="2" customWidth="1"/>
    <col min="1261" max="1261" width="10.140625" style="2" customWidth="1"/>
    <col min="1262" max="1262" width="10.7109375" style="2" customWidth="1"/>
    <col min="1263" max="1263" width="11.85546875" style="2" customWidth="1"/>
    <col min="1264" max="1513" width="10.140625" style="2"/>
    <col min="1514" max="1514" width="6" style="2" customWidth="1"/>
    <col min="1515" max="1515" width="44" style="2" customWidth="1"/>
    <col min="1516" max="1516" width="10.7109375" style="2" customWidth="1"/>
    <col min="1517" max="1517" width="10.140625" style="2" customWidth="1"/>
    <col min="1518" max="1518" width="10.7109375" style="2" customWidth="1"/>
    <col min="1519" max="1519" width="11.85546875" style="2" customWidth="1"/>
    <col min="1520" max="1769" width="10.140625" style="2"/>
    <col min="1770" max="1770" width="6" style="2" customWidth="1"/>
    <col min="1771" max="1771" width="44" style="2" customWidth="1"/>
    <col min="1772" max="1772" width="10.7109375" style="2" customWidth="1"/>
    <col min="1773" max="1773" width="10.140625" style="2" customWidth="1"/>
    <col min="1774" max="1774" width="10.7109375" style="2" customWidth="1"/>
    <col min="1775" max="1775" width="11.85546875" style="2" customWidth="1"/>
    <col min="1776" max="2025" width="10.140625" style="2"/>
    <col min="2026" max="2026" width="6" style="2" customWidth="1"/>
    <col min="2027" max="2027" width="44" style="2" customWidth="1"/>
    <col min="2028" max="2028" width="10.7109375" style="2" customWidth="1"/>
    <col min="2029" max="2029" width="10.140625" style="2" customWidth="1"/>
    <col min="2030" max="2030" width="10.7109375" style="2" customWidth="1"/>
    <col min="2031" max="2031" width="11.85546875" style="2" customWidth="1"/>
    <col min="2032" max="2281" width="10.140625" style="2"/>
    <col min="2282" max="2282" width="6" style="2" customWidth="1"/>
    <col min="2283" max="2283" width="44" style="2" customWidth="1"/>
    <col min="2284" max="2284" width="10.7109375" style="2" customWidth="1"/>
    <col min="2285" max="2285" width="10.140625" style="2" customWidth="1"/>
    <col min="2286" max="2286" width="10.7109375" style="2" customWidth="1"/>
    <col min="2287" max="2287" width="11.85546875" style="2" customWidth="1"/>
    <col min="2288" max="2537" width="10.140625" style="2"/>
    <col min="2538" max="2538" width="6" style="2" customWidth="1"/>
    <col min="2539" max="2539" width="44" style="2" customWidth="1"/>
    <col min="2540" max="2540" width="10.7109375" style="2" customWidth="1"/>
    <col min="2541" max="2541" width="10.140625" style="2" customWidth="1"/>
    <col min="2542" max="2542" width="10.7109375" style="2" customWidth="1"/>
    <col min="2543" max="2543" width="11.85546875" style="2" customWidth="1"/>
    <col min="2544" max="2793" width="10.140625" style="2"/>
    <col min="2794" max="2794" width="6" style="2" customWidth="1"/>
    <col min="2795" max="2795" width="44" style="2" customWidth="1"/>
    <col min="2796" max="2796" width="10.7109375" style="2" customWidth="1"/>
    <col min="2797" max="2797" width="10.140625" style="2" customWidth="1"/>
    <col min="2798" max="2798" width="10.7109375" style="2" customWidth="1"/>
    <col min="2799" max="2799" width="11.85546875" style="2" customWidth="1"/>
    <col min="2800" max="3049" width="10.140625" style="2"/>
    <col min="3050" max="3050" width="6" style="2" customWidth="1"/>
    <col min="3051" max="3051" width="44" style="2" customWidth="1"/>
    <col min="3052" max="3052" width="10.7109375" style="2" customWidth="1"/>
    <col min="3053" max="3053" width="10.140625" style="2" customWidth="1"/>
    <col min="3054" max="3054" width="10.7109375" style="2" customWidth="1"/>
    <col min="3055" max="3055" width="11.85546875" style="2" customWidth="1"/>
    <col min="3056" max="3305" width="10.140625" style="2"/>
    <col min="3306" max="3306" width="6" style="2" customWidth="1"/>
    <col min="3307" max="3307" width="44" style="2" customWidth="1"/>
    <col min="3308" max="3308" width="10.7109375" style="2" customWidth="1"/>
    <col min="3309" max="3309" width="10.140625" style="2" customWidth="1"/>
    <col min="3310" max="3310" width="10.7109375" style="2" customWidth="1"/>
    <col min="3311" max="3311" width="11.85546875" style="2" customWidth="1"/>
    <col min="3312" max="3561" width="10.140625" style="2"/>
    <col min="3562" max="3562" width="6" style="2" customWidth="1"/>
    <col min="3563" max="3563" width="44" style="2" customWidth="1"/>
    <col min="3564" max="3564" width="10.7109375" style="2" customWidth="1"/>
    <col min="3565" max="3565" width="10.140625" style="2" customWidth="1"/>
    <col min="3566" max="3566" width="10.7109375" style="2" customWidth="1"/>
    <col min="3567" max="3567" width="11.85546875" style="2" customWidth="1"/>
    <col min="3568" max="3817" width="10.140625" style="2"/>
    <col min="3818" max="3818" width="6" style="2" customWidth="1"/>
    <col min="3819" max="3819" width="44" style="2" customWidth="1"/>
    <col min="3820" max="3820" width="10.7109375" style="2" customWidth="1"/>
    <col min="3821" max="3821" width="10.140625" style="2" customWidth="1"/>
    <col min="3822" max="3822" width="10.7109375" style="2" customWidth="1"/>
    <col min="3823" max="3823" width="11.85546875" style="2" customWidth="1"/>
    <col min="3824" max="4073" width="10.140625" style="2"/>
    <col min="4074" max="4074" width="6" style="2" customWidth="1"/>
    <col min="4075" max="4075" width="44" style="2" customWidth="1"/>
    <col min="4076" max="4076" width="10.7109375" style="2" customWidth="1"/>
    <col min="4077" max="4077" width="10.140625" style="2" customWidth="1"/>
    <col min="4078" max="4078" width="10.7109375" style="2" customWidth="1"/>
    <col min="4079" max="4079" width="11.85546875" style="2" customWidth="1"/>
    <col min="4080" max="4329" width="10.140625" style="2"/>
    <col min="4330" max="4330" width="6" style="2" customWidth="1"/>
    <col min="4331" max="4331" width="44" style="2" customWidth="1"/>
    <col min="4332" max="4332" width="10.7109375" style="2" customWidth="1"/>
    <col min="4333" max="4333" width="10.140625" style="2" customWidth="1"/>
    <col min="4334" max="4334" width="10.7109375" style="2" customWidth="1"/>
    <col min="4335" max="4335" width="11.85546875" style="2" customWidth="1"/>
    <col min="4336" max="4585" width="10.140625" style="2"/>
    <col min="4586" max="4586" width="6" style="2" customWidth="1"/>
    <col min="4587" max="4587" width="44" style="2" customWidth="1"/>
    <col min="4588" max="4588" width="10.7109375" style="2" customWidth="1"/>
    <col min="4589" max="4589" width="10.140625" style="2" customWidth="1"/>
    <col min="4590" max="4590" width="10.7109375" style="2" customWidth="1"/>
    <col min="4591" max="4591" width="11.85546875" style="2" customWidth="1"/>
    <col min="4592" max="4841" width="10.140625" style="2"/>
    <col min="4842" max="4842" width="6" style="2" customWidth="1"/>
    <col min="4843" max="4843" width="44" style="2" customWidth="1"/>
    <col min="4844" max="4844" width="10.7109375" style="2" customWidth="1"/>
    <col min="4845" max="4845" width="10.140625" style="2" customWidth="1"/>
    <col min="4846" max="4846" width="10.7109375" style="2" customWidth="1"/>
    <col min="4847" max="4847" width="11.85546875" style="2" customWidth="1"/>
    <col min="4848" max="5097" width="10.140625" style="2"/>
    <col min="5098" max="5098" width="6" style="2" customWidth="1"/>
    <col min="5099" max="5099" width="44" style="2" customWidth="1"/>
    <col min="5100" max="5100" width="10.7109375" style="2" customWidth="1"/>
    <col min="5101" max="5101" width="10.140625" style="2" customWidth="1"/>
    <col min="5102" max="5102" width="10.7109375" style="2" customWidth="1"/>
    <col min="5103" max="5103" width="11.85546875" style="2" customWidth="1"/>
    <col min="5104" max="5353" width="10.140625" style="2"/>
    <col min="5354" max="5354" width="6" style="2" customWidth="1"/>
    <col min="5355" max="5355" width="44" style="2" customWidth="1"/>
    <col min="5356" max="5356" width="10.7109375" style="2" customWidth="1"/>
    <col min="5357" max="5357" width="10.140625" style="2" customWidth="1"/>
    <col min="5358" max="5358" width="10.7109375" style="2" customWidth="1"/>
    <col min="5359" max="5359" width="11.85546875" style="2" customWidth="1"/>
    <col min="5360" max="5609" width="10.140625" style="2"/>
    <col min="5610" max="5610" width="6" style="2" customWidth="1"/>
    <col min="5611" max="5611" width="44" style="2" customWidth="1"/>
    <col min="5612" max="5612" width="10.7109375" style="2" customWidth="1"/>
    <col min="5613" max="5613" width="10.140625" style="2" customWidth="1"/>
    <col min="5614" max="5614" width="10.7109375" style="2" customWidth="1"/>
    <col min="5615" max="5615" width="11.85546875" style="2" customWidth="1"/>
    <col min="5616" max="5865" width="10.140625" style="2"/>
    <col min="5866" max="5866" width="6" style="2" customWidth="1"/>
    <col min="5867" max="5867" width="44" style="2" customWidth="1"/>
    <col min="5868" max="5868" width="10.7109375" style="2" customWidth="1"/>
    <col min="5869" max="5869" width="10.140625" style="2" customWidth="1"/>
    <col min="5870" max="5870" width="10.7109375" style="2" customWidth="1"/>
    <col min="5871" max="5871" width="11.85546875" style="2" customWidth="1"/>
    <col min="5872" max="6121" width="10.140625" style="2"/>
    <col min="6122" max="6122" width="6" style="2" customWidth="1"/>
    <col min="6123" max="6123" width="44" style="2" customWidth="1"/>
    <col min="6124" max="6124" width="10.7109375" style="2" customWidth="1"/>
    <col min="6125" max="6125" width="10.140625" style="2" customWidth="1"/>
    <col min="6126" max="6126" width="10.7109375" style="2" customWidth="1"/>
    <col min="6127" max="6127" width="11.85546875" style="2" customWidth="1"/>
    <col min="6128" max="6377" width="10.140625" style="2"/>
    <col min="6378" max="6378" width="6" style="2" customWidth="1"/>
    <col min="6379" max="6379" width="44" style="2" customWidth="1"/>
    <col min="6380" max="6380" width="10.7109375" style="2" customWidth="1"/>
    <col min="6381" max="6381" width="10.140625" style="2" customWidth="1"/>
    <col min="6382" max="6382" width="10.7109375" style="2" customWidth="1"/>
    <col min="6383" max="6383" width="11.85546875" style="2" customWidth="1"/>
    <col min="6384" max="6633" width="10.140625" style="2"/>
    <col min="6634" max="6634" width="6" style="2" customWidth="1"/>
    <col min="6635" max="6635" width="44" style="2" customWidth="1"/>
    <col min="6636" max="6636" width="10.7109375" style="2" customWidth="1"/>
    <col min="6637" max="6637" width="10.140625" style="2" customWidth="1"/>
    <col min="6638" max="6638" width="10.7109375" style="2" customWidth="1"/>
    <col min="6639" max="6639" width="11.85546875" style="2" customWidth="1"/>
    <col min="6640" max="6889" width="10.140625" style="2"/>
    <col min="6890" max="6890" width="6" style="2" customWidth="1"/>
    <col min="6891" max="6891" width="44" style="2" customWidth="1"/>
    <col min="6892" max="6892" width="10.7109375" style="2" customWidth="1"/>
    <col min="6893" max="6893" width="10.140625" style="2" customWidth="1"/>
    <col min="6894" max="6894" width="10.7109375" style="2" customWidth="1"/>
    <col min="6895" max="6895" width="11.85546875" style="2" customWidth="1"/>
    <col min="6896" max="7145" width="10.140625" style="2"/>
    <col min="7146" max="7146" width="6" style="2" customWidth="1"/>
    <col min="7147" max="7147" width="44" style="2" customWidth="1"/>
    <col min="7148" max="7148" width="10.7109375" style="2" customWidth="1"/>
    <col min="7149" max="7149" width="10.140625" style="2" customWidth="1"/>
    <col min="7150" max="7150" width="10.7109375" style="2" customWidth="1"/>
    <col min="7151" max="7151" width="11.85546875" style="2" customWidth="1"/>
    <col min="7152" max="7401" width="10.140625" style="2"/>
    <col min="7402" max="7402" width="6" style="2" customWidth="1"/>
    <col min="7403" max="7403" width="44" style="2" customWidth="1"/>
    <col min="7404" max="7404" width="10.7109375" style="2" customWidth="1"/>
    <col min="7405" max="7405" width="10.140625" style="2" customWidth="1"/>
    <col min="7406" max="7406" width="10.7109375" style="2" customWidth="1"/>
    <col min="7407" max="7407" width="11.85546875" style="2" customWidth="1"/>
    <col min="7408" max="7657" width="10.140625" style="2"/>
    <col min="7658" max="7658" width="6" style="2" customWidth="1"/>
    <col min="7659" max="7659" width="44" style="2" customWidth="1"/>
    <col min="7660" max="7660" width="10.7109375" style="2" customWidth="1"/>
    <col min="7661" max="7661" width="10.140625" style="2" customWidth="1"/>
    <col min="7662" max="7662" width="10.7109375" style="2" customWidth="1"/>
    <col min="7663" max="7663" width="11.85546875" style="2" customWidth="1"/>
    <col min="7664" max="7913" width="10.140625" style="2"/>
    <col min="7914" max="7914" width="6" style="2" customWidth="1"/>
    <col min="7915" max="7915" width="44" style="2" customWidth="1"/>
    <col min="7916" max="7916" width="10.7109375" style="2" customWidth="1"/>
    <col min="7917" max="7917" width="10.140625" style="2" customWidth="1"/>
    <col min="7918" max="7918" width="10.7109375" style="2" customWidth="1"/>
    <col min="7919" max="7919" width="11.85546875" style="2" customWidth="1"/>
    <col min="7920" max="8169" width="10.140625" style="2"/>
    <col min="8170" max="8170" width="6" style="2" customWidth="1"/>
    <col min="8171" max="8171" width="44" style="2" customWidth="1"/>
    <col min="8172" max="8172" width="10.7109375" style="2" customWidth="1"/>
    <col min="8173" max="8173" width="10.140625" style="2" customWidth="1"/>
    <col min="8174" max="8174" width="10.7109375" style="2" customWidth="1"/>
    <col min="8175" max="8175" width="11.85546875" style="2" customWidth="1"/>
    <col min="8176" max="8425" width="10.140625" style="2"/>
    <col min="8426" max="8426" width="6" style="2" customWidth="1"/>
    <col min="8427" max="8427" width="44" style="2" customWidth="1"/>
    <col min="8428" max="8428" width="10.7109375" style="2" customWidth="1"/>
    <col min="8429" max="8429" width="10.140625" style="2" customWidth="1"/>
    <col min="8430" max="8430" width="10.7109375" style="2" customWidth="1"/>
    <col min="8431" max="8431" width="11.85546875" style="2" customWidth="1"/>
    <col min="8432" max="8681" width="10.140625" style="2"/>
    <col min="8682" max="8682" width="6" style="2" customWidth="1"/>
    <col min="8683" max="8683" width="44" style="2" customWidth="1"/>
    <col min="8684" max="8684" width="10.7109375" style="2" customWidth="1"/>
    <col min="8685" max="8685" width="10.140625" style="2" customWidth="1"/>
    <col min="8686" max="8686" width="10.7109375" style="2" customWidth="1"/>
    <col min="8687" max="8687" width="11.85546875" style="2" customWidth="1"/>
    <col min="8688" max="8937" width="10.140625" style="2"/>
    <col min="8938" max="8938" width="6" style="2" customWidth="1"/>
    <col min="8939" max="8939" width="44" style="2" customWidth="1"/>
    <col min="8940" max="8940" width="10.7109375" style="2" customWidth="1"/>
    <col min="8941" max="8941" width="10.140625" style="2" customWidth="1"/>
    <col min="8942" max="8942" width="10.7109375" style="2" customWidth="1"/>
    <col min="8943" max="8943" width="11.85546875" style="2" customWidth="1"/>
    <col min="8944" max="9193" width="10.140625" style="2"/>
    <col min="9194" max="9194" width="6" style="2" customWidth="1"/>
    <col min="9195" max="9195" width="44" style="2" customWidth="1"/>
    <col min="9196" max="9196" width="10.7109375" style="2" customWidth="1"/>
    <col min="9197" max="9197" width="10.140625" style="2" customWidth="1"/>
    <col min="9198" max="9198" width="10.7109375" style="2" customWidth="1"/>
    <col min="9199" max="9199" width="11.85546875" style="2" customWidth="1"/>
    <col min="9200" max="9449" width="10.140625" style="2"/>
    <col min="9450" max="9450" width="6" style="2" customWidth="1"/>
    <col min="9451" max="9451" width="44" style="2" customWidth="1"/>
    <col min="9452" max="9452" width="10.7109375" style="2" customWidth="1"/>
    <col min="9453" max="9453" width="10.140625" style="2" customWidth="1"/>
    <col min="9454" max="9454" width="10.7109375" style="2" customWidth="1"/>
    <col min="9455" max="9455" width="11.85546875" style="2" customWidth="1"/>
    <col min="9456" max="9705" width="10.140625" style="2"/>
    <col min="9706" max="9706" width="6" style="2" customWidth="1"/>
    <col min="9707" max="9707" width="44" style="2" customWidth="1"/>
    <col min="9708" max="9708" width="10.7109375" style="2" customWidth="1"/>
    <col min="9709" max="9709" width="10.140625" style="2" customWidth="1"/>
    <col min="9710" max="9710" width="10.7109375" style="2" customWidth="1"/>
    <col min="9711" max="9711" width="11.85546875" style="2" customWidth="1"/>
    <col min="9712" max="9961" width="10.140625" style="2"/>
    <col min="9962" max="9962" width="6" style="2" customWidth="1"/>
    <col min="9963" max="9963" width="44" style="2" customWidth="1"/>
    <col min="9964" max="9964" width="10.7109375" style="2" customWidth="1"/>
    <col min="9965" max="9965" width="10.140625" style="2" customWidth="1"/>
    <col min="9966" max="9966" width="10.7109375" style="2" customWidth="1"/>
    <col min="9967" max="9967" width="11.85546875" style="2" customWidth="1"/>
    <col min="9968" max="10217" width="10.140625" style="2"/>
    <col min="10218" max="10218" width="6" style="2" customWidth="1"/>
    <col min="10219" max="10219" width="44" style="2" customWidth="1"/>
    <col min="10220" max="10220" width="10.7109375" style="2" customWidth="1"/>
    <col min="10221" max="10221" width="10.140625" style="2" customWidth="1"/>
    <col min="10222" max="10222" width="10.7109375" style="2" customWidth="1"/>
    <col min="10223" max="10223" width="11.85546875" style="2" customWidth="1"/>
    <col min="10224" max="10473" width="10.140625" style="2"/>
    <col min="10474" max="10474" width="6" style="2" customWidth="1"/>
    <col min="10475" max="10475" width="44" style="2" customWidth="1"/>
    <col min="10476" max="10476" width="10.7109375" style="2" customWidth="1"/>
    <col min="10477" max="10477" width="10.140625" style="2" customWidth="1"/>
    <col min="10478" max="10478" width="10.7109375" style="2" customWidth="1"/>
    <col min="10479" max="10479" width="11.85546875" style="2" customWidth="1"/>
    <col min="10480" max="10729" width="10.140625" style="2"/>
    <col min="10730" max="10730" width="6" style="2" customWidth="1"/>
    <col min="10731" max="10731" width="44" style="2" customWidth="1"/>
    <col min="10732" max="10732" width="10.7109375" style="2" customWidth="1"/>
    <col min="10733" max="10733" width="10.140625" style="2" customWidth="1"/>
    <col min="10734" max="10734" width="10.7109375" style="2" customWidth="1"/>
    <col min="10735" max="10735" width="11.85546875" style="2" customWidth="1"/>
    <col min="10736" max="10985" width="10.140625" style="2"/>
    <col min="10986" max="10986" width="6" style="2" customWidth="1"/>
    <col min="10987" max="10987" width="44" style="2" customWidth="1"/>
    <col min="10988" max="10988" width="10.7109375" style="2" customWidth="1"/>
    <col min="10989" max="10989" width="10.140625" style="2" customWidth="1"/>
    <col min="10990" max="10990" width="10.7109375" style="2" customWidth="1"/>
    <col min="10991" max="10991" width="11.85546875" style="2" customWidth="1"/>
    <col min="10992" max="11241" width="10.140625" style="2"/>
    <col min="11242" max="11242" width="6" style="2" customWidth="1"/>
    <col min="11243" max="11243" width="44" style="2" customWidth="1"/>
    <col min="11244" max="11244" width="10.7109375" style="2" customWidth="1"/>
    <col min="11245" max="11245" width="10.140625" style="2" customWidth="1"/>
    <col min="11246" max="11246" width="10.7109375" style="2" customWidth="1"/>
    <col min="11247" max="11247" width="11.85546875" style="2" customWidth="1"/>
    <col min="11248" max="11497" width="10.140625" style="2"/>
    <col min="11498" max="11498" width="6" style="2" customWidth="1"/>
    <col min="11499" max="11499" width="44" style="2" customWidth="1"/>
    <col min="11500" max="11500" width="10.7109375" style="2" customWidth="1"/>
    <col min="11501" max="11501" width="10.140625" style="2" customWidth="1"/>
    <col min="11502" max="11502" width="10.7109375" style="2" customWidth="1"/>
    <col min="11503" max="11503" width="11.85546875" style="2" customWidth="1"/>
    <col min="11504" max="11753" width="10.140625" style="2"/>
    <col min="11754" max="11754" width="6" style="2" customWidth="1"/>
    <col min="11755" max="11755" width="44" style="2" customWidth="1"/>
    <col min="11756" max="11756" width="10.7109375" style="2" customWidth="1"/>
    <col min="11757" max="11757" width="10.140625" style="2" customWidth="1"/>
    <col min="11758" max="11758" width="10.7109375" style="2" customWidth="1"/>
    <col min="11759" max="11759" width="11.85546875" style="2" customWidth="1"/>
    <col min="11760" max="12009" width="10.140625" style="2"/>
    <col min="12010" max="12010" width="6" style="2" customWidth="1"/>
    <col min="12011" max="12011" width="44" style="2" customWidth="1"/>
    <col min="12012" max="12012" width="10.7109375" style="2" customWidth="1"/>
    <col min="12013" max="12013" width="10.140625" style="2" customWidth="1"/>
    <col min="12014" max="12014" width="10.7109375" style="2" customWidth="1"/>
    <col min="12015" max="12015" width="11.85546875" style="2" customWidth="1"/>
    <col min="12016" max="12265" width="10.140625" style="2"/>
    <col min="12266" max="12266" width="6" style="2" customWidth="1"/>
    <col min="12267" max="12267" width="44" style="2" customWidth="1"/>
    <col min="12268" max="12268" width="10.7109375" style="2" customWidth="1"/>
    <col min="12269" max="12269" width="10.140625" style="2" customWidth="1"/>
    <col min="12270" max="12270" width="10.7109375" style="2" customWidth="1"/>
    <col min="12271" max="12271" width="11.85546875" style="2" customWidth="1"/>
    <col min="12272" max="12521" width="10.140625" style="2"/>
    <col min="12522" max="12522" width="6" style="2" customWidth="1"/>
    <col min="12523" max="12523" width="44" style="2" customWidth="1"/>
    <col min="12524" max="12524" width="10.7109375" style="2" customWidth="1"/>
    <col min="12525" max="12525" width="10.140625" style="2" customWidth="1"/>
    <col min="12526" max="12526" width="10.7109375" style="2" customWidth="1"/>
    <col min="12527" max="12527" width="11.85546875" style="2" customWidth="1"/>
    <col min="12528" max="12777" width="10.140625" style="2"/>
    <col min="12778" max="12778" width="6" style="2" customWidth="1"/>
    <col min="12779" max="12779" width="44" style="2" customWidth="1"/>
    <col min="12780" max="12780" width="10.7109375" style="2" customWidth="1"/>
    <col min="12781" max="12781" width="10.140625" style="2" customWidth="1"/>
    <col min="12782" max="12782" width="10.7109375" style="2" customWidth="1"/>
    <col min="12783" max="12783" width="11.85546875" style="2" customWidth="1"/>
    <col min="12784" max="13033" width="10.140625" style="2"/>
    <col min="13034" max="13034" width="6" style="2" customWidth="1"/>
    <col min="13035" max="13035" width="44" style="2" customWidth="1"/>
    <col min="13036" max="13036" width="10.7109375" style="2" customWidth="1"/>
    <col min="13037" max="13037" width="10.140625" style="2" customWidth="1"/>
    <col min="13038" max="13038" width="10.7109375" style="2" customWidth="1"/>
    <col min="13039" max="13039" width="11.85546875" style="2" customWidth="1"/>
    <col min="13040" max="13289" width="10.140625" style="2"/>
    <col min="13290" max="13290" width="6" style="2" customWidth="1"/>
    <col min="13291" max="13291" width="44" style="2" customWidth="1"/>
    <col min="13292" max="13292" width="10.7109375" style="2" customWidth="1"/>
    <col min="13293" max="13293" width="10.140625" style="2" customWidth="1"/>
    <col min="13294" max="13294" width="10.7109375" style="2" customWidth="1"/>
    <col min="13295" max="13295" width="11.85546875" style="2" customWidth="1"/>
    <col min="13296" max="13545" width="10.140625" style="2"/>
    <col min="13546" max="13546" width="6" style="2" customWidth="1"/>
    <col min="13547" max="13547" width="44" style="2" customWidth="1"/>
    <col min="13548" max="13548" width="10.7109375" style="2" customWidth="1"/>
    <col min="13549" max="13549" width="10.140625" style="2" customWidth="1"/>
    <col min="13550" max="13550" width="10.7109375" style="2" customWidth="1"/>
    <col min="13551" max="13551" width="11.85546875" style="2" customWidth="1"/>
    <col min="13552" max="13801" width="10.140625" style="2"/>
    <col min="13802" max="13802" width="6" style="2" customWidth="1"/>
    <col min="13803" max="13803" width="44" style="2" customWidth="1"/>
    <col min="13804" max="13804" width="10.7109375" style="2" customWidth="1"/>
    <col min="13805" max="13805" width="10.140625" style="2" customWidth="1"/>
    <col min="13806" max="13806" width="10.7109375" style="2" customWidth="1"/>
    <col min="13807" max="13807" width="11.85546875" style="2" customWidth="1"/>
    <col min="13808" max="14057" width="10.140625" style="2"/>
    <col min="14058" max="14058" width="6" style="2" customWidth="1"/>
    <col min="14059" max="14059" width="44" style="2" customWidth="1"/>
    <col min="14060" max="14060" width="10.7109375" style="2" customWidth="1"/>
    <col min="14061" max="14061" width="10.140625" style="2" customWidth="1"/>
    <col min="14062" max="14062" width="10.7109375" style="2" customWidth="1"/>
    <col min="14063" max="14063" width="11.85546875" style="2" customWidth="1"/>
    <col min="14064" max="14313" width="10.140625" style="2"/>
    <col min="14314" max="14314" width="6" style="2" customWidth="1"/>
    <col min="14315" max="14315" width="44" style="2" customWidth="1"/>
    <col min="14316" max="14316" width="10.7109375" style="2" customWidth="1"/>
    <col min="14317" max="14317" width="10.140625" style="2" customWidth="1"/>
    <col min="14318" max="14318" width="10.7109375" style="2" customWidth="1"/>
    <col min="14319" max="14319" width="11.85546875" style="2" customWidth="1"/>
    <col min="14320" max="14569" width="10.140625" style="2"/>
    <col min="14570" max="14570" width="6" style="2" customWidth="1"/>
    <col min="14571" max="14571" width="44" style="2" customWidth="1"/>
    <col min="14572" max="14572" width="10.7109375" style="2" customWidth="1"/>
    <col min="14573" max="14573" width="10.140625" style="2" customWidth="1"/>
    <col min="14574" max="14574" width="10.7109375" style="2" customWidth="1"/>
    <col min="14575" max="14575" width="11.85546875" style="2" customWidth="1"/>
    <col min="14576" max="14825" width="10.140625" style="2"/>
    <col min="14826" max="14826" width="6" style="2" customWidth="1"/>
    <col min="14827" max="14827" width="44" style="2" customWidth="1"/>
    <col min="14828" max="14828" width="10.7109375" style="2" customWidth="1"/>
    <col min="14829" max="14829" width="10.140625" style="2" customWidth="1"/>
    <col min="14830" max="14830" width="10.7109375" style="2" customWidth="1"/>
    <col min="14831" max="14831" width="11.85546875" style="2" customWidth="1"/>
    <col min="14832" max="15081" width="10.140625" style="2"/>
    <col min="15082" max="15082" width="6" style="2" customWidth="1"/>
    <col min="15083" max="15083" width="44" style="2" customWidth="1"/>
    <col min="15084" max="15084" width="10.7109375" style="2" customWidth="1"/>
    <col min="15085" max="15085" width="10.140625" style="2" customWidth="1"/>
    <col min="15086" max="15086" width="10.7109375" style="2" customWidth="1"/>
    <col min="15087" max="15087" width="11.85546875" style="2" customWidth="1"/>
    <col min="15088" max="15337" width="10.140625" style="2"/>
    <col min="15338" max="15338" width="6" style="2" customWidth="1"/>
    <col min="15339" max="15339" width="44" style="2" customWidth="1"/>
    <col min="15340" max="15340" width="10.7109375" style="2" customWidth="1"/>
    <col min="15341" max="15341" width="10.140625" style="2" customWidth="1"/>
    <col min="15342" max="15342" width="10.7109375" style="2" customWidth="1"/>
    <col min="15343" max="15343" width="11.85546875" style="2" customWidth="1"/>
    <col min="15344" max="15593" width="10.140625" style="2"/>
    <col min="15594" max="15594" width="6" style="2" customWidth="1"/>
    <col min="15595" max="15595" width="44" style="2" customWidth="1"/>
    <col min="15596" max="15596" width="10.7109375" style="2" customWidth="1"/>
    <col min="15597" max="15597" width="10.140625" style="2" customWidth="1"/>
    <col min="15598" max="15598" width="10.7109375" style="2" customWidth="1"/>
    <col min="15599" max="15599" width="11.85546875" style="2" customWidth="1"/>
    <col min="15600" max="15849" width="10.140625" style="2"/>
    <col min="15850" max="15850" width="6" style="2" customWidth="1"/>
    <col min="15851" max="15851" width="44" style="2" customWidth="1"/>
    <col min="15852" max="15852" width="10.7109375" style="2" customWidth="1"/>
    <col min="15853" max="15853" width="10.140625" style="2" customWidth="1"/>
    <col min="15854" max="15854" width="10.7109375" style="2" customWidth="1"/>
    <col min="15855" max="15855" width="11.85546875" style="2" customWidth="1"/>
    <col min="15856" max="16384" width="10.140625" style="2"/>
  </cols>
  <sheetData>
    <row r="1" spans="1:10" ht="12.75" customHeight="1" x14ac:dyDescent="0.25">
      <c r="A1" s="25"/>
      <c r="B1" s="6"/>
      <c r="C1" s="39"/>
      <c r="D1" s="6"/>
      <c r="E1" s="6"/>
      <c r="F1" s="6"/>
    </row>
    <row r="2" spans="1:10" ht="9" customHeight="1" x14ac:dyDescent="0.25">
      <c r="A2" s="25"/>
      <c r="B2" s="6"/>
      <c r="C2" s="6"/>
      <c r="D2" s="6"/>
      <c r="E2" s="6"/>
      <c r="F2" s="6"/>
    </row>
    <row r="3" spans="1:10" ht="15.75" x14ac:dyDescent="0.25">
      <c r="A3" s="29" t="s">
        <v>28</v>
      </c>
      <c r="B3" s="6"/>
      <c r="C3" s="6"/>
      <c r="D3" s="6"/>
      <c r="E3" s="32" t="s">
        <v>126</v>
      </c>
      <c r="F3" s="6"/>
    </row>
    <row r="4" spans="1:10" ht="13.5" customHeight="1" x14ac:dyDescent="0.25">
      <c r="A4" s="46" t="s">
        <v>0</v>
      </c>
      <c r="B4" s="46" t="s">
        <v>29</v>
      </c>
      <c r="C4" s="46" t="s">
        <v>1</v>
      </c>
      <c r="D4" s="47" t="s">
        <v>2</v>
      </c>
      <c r="E4" s="47"/>
      <c r="F4" s="47"/>
    </row>
    <row r="5" spans="1:10" ht="15.75" customHeight="1" x14ac:dyDescent="0.25">
      <c r="A5" s="46"/>
      <c r="B5" s="46"/>
      <c r="C5" s="46"/>
      <c r="D5" s="46" t="s">
        <v>30</v>
      </c>
      <c r="E5" s="46"/>
      <c r="F5" s="46" t="s">
        <v>31</v>
      </c>
    </row>
    <row r="6" spans="1:10" ht="48" customHeight="1" x14ac:dyDescent="0.25">
      <c r="A6" s="46"/>
      <c r="B6" s="46"/>
      <c r="C6" s="46"/>
      <c r="D6" s="9" t="s">
        <v>32</v>
      </c>
      <c r="E6" s="9" t="s">
        <v>33</v>
      </c>
      <c r="F6" s="46"/>
    </row>
    <row r="7" spans="1:10" ht="15.75" x14ac:dyDescent="0.25">
      <c r="A7" s="35">
        <v>1</v>
      </c>
      <c r="B7" s="36">
        <v>2</v>
      </c>
      <c r="C7" s="35">
        <v>3</v>
      </c>
      <c r="D7" s="35">
        <v>4</v>
      </c>
      <c r="E7" s="35">
        <v>5</v>
      </c>
      <c r="F7" s="35">
        <v>6</v>
      </c>
    </row>
    <row r="8" spans="1:10" ht="15.75" x14ac:dyDescent="0.25">
      <c r="A8" s="10">
        <v>1</v>
      </c>
      <c r="B8" s="5" t="s">
        <v>34</v>
      </c>
      <c r="C8" s="23">
        <v>246.1</v>
      </c>
      <c r="D8" s="23">
        <v>244.3</v>
      </c>
      <c r="E8" s="23">
        <v>229.9</v>
      </c>
      <c r="F8" s="23">
        <v>1.8</v>
      </c>
    </row>
    <row r="9" spans="1:10" ht="15.75" x14ac:dyDescent="0.25">
      <c r="A9" s="10">
        <f>+A8+1</f>
        <v>2</v>
      </c>
      <c r="B9" s="5" t="s">
        <v>35</v>
      </c>
      <c r="C9" s="23">
        <v>246.1</v>
      </c>
      <c r="D9" s="23">
        <v>244.3</v>
      </c>
      <c r="E9" s="23">
        <v>229.9</v>
      </c>
      <c r="F9" s="23">
        <v>1.8</v>
      </c>
    </row>
    <row r="10" spans="1:10" ht="15.75" x14ac:dyDescent="0.25">
      <c r="A10" s="10">
        <f t="shared" ref="A10:A73" si="0">+A9+1</f>
        <v>3</v>
      </c>
      <c r="B10" s="36" t="s">
        <v>2</v>
      </c>
      <c r="C10" s="24">
        <v>0</v>
      </c>
      <c r="D10" s="24">
        <v>0</v>
      </c>
      <c r="E10" s="24">
        <v>0</v>
      </c>
      <c r="F10" s="24">
        <v>0</v>
      </c>
    </row>
    <row r="11" spans="1:10" ht="31.5" x14ac:dyDescent="0.25">
      <c r="A11" s="10">
        <f t="shared" si="0"/>
        <v>4</v>
      </c>
      <c r="B11" s="4" t="s">
        <v>44</v>
      </c>
      <c r="C11" s="24">
        <v>246.1</v>
      </c>
      <c r="D11" s="24">
        <v>244.3</v>
      </c>
      <c r="E11" s="24">
        <v>229.9</v>
      </c>
      <c r="F11" s="24">
        <v>1.8</v>
      </c>
    </row>
    <row r="12" spans="1:10" ht="15.75" x14ac:dyDescent="0.25">
      <c r="A12" s="10">
        <f t="shared" si="0"/>
        <v>5</v>
      </c>
      <c r="B12" s="5" t="s">
        <v>3</v>
      </c>
      <c r="C12" s="23">
        <v>230484.7</v>
      </c>
      <c r="D12" s="23">
        <v>176094.7</v>
      </c>
      <c r="E12" s="23">
        <v>109316.1</v>
      </c>
      <c r="F12" s="23">
        <v>54390</v>
      </c>
    </row>
    <row r="13" spans="1:10" ht="31.5" x14ac:dyDescent="0.25">
      <c r="A13" s="10">
        <f t="shared" si="0"/>
        <v>6</v>
      </c>
      <c r="B13" s="4" t="s">
        <v>113</v>
      </c>
      <c r="C13" s="23">
        <v>331.2</v>
      </c>
      <c r="D13" s="23">
        <v>331.2</v>
      </c>
      <c r="E13" s="23">
        <v>0</v>
      </c>
      <c r="F13" s="23">
        <v>0</v>
      </c>
    </row>
    <row r="14" spans="1:10" ht="15.75" x14ac:dyDescent="0.25">
      <c r="A14" s="10">
        <f t="shared" si="0"/>
        <v>7</v>
      </c>
      <c r="B14" s="8" t="s">
        <v>117</v>
      </c>
      <c r="C14" s="23">
        <v>1523.2</v>
      </c>
      <c r="D14" s="23">
        <v>813</v>
      </c>
      <c r="E14" s="23">
        <v>22.3</v>
      </c>
      <c r="F14" s="23">
        <v>710.2</v>
      </c>
    </row>
    <row r="15" spans="1:10" ht="15.75" x14ac:dyDescent="0.25">
      <c r="A15" s="10">
        <f t="shared" si="0"/>
        <v>8</v>
      </c>
      <c r="B15" s="36" t="s">
        <v>2</v>
      </c>
      <c r="C15" s="24">
        <v>0</v>
      </c>
      <c r="D15" s="24">
        <v>0</v>
      </c>
      <c r="E15" s="24">
        <v>0</v>
      </c>
      <c r="F15" s="24">
        <v>0</v>
      </c>
      <c r="J15" s="7"/>
    </row>
    <row r="16" spans="1:10" ht="31.5" x14ac:dyDescent="0.25">
      <c r="A16" s="10">
        <f t="shared" si="0"/>
        <v>9</v>
      </c>
      <c r="B16" s="9" t="s">
        <v>118</v>
      </c>
      <c r="C16" s="24">
        <v>1071.3</v>
      </c>
      <c r="D16" s="24">
        <v>811.5</v>
      </c>
      <c r="E16" s="24">
        <v>21</v>
      </c>
      <c r="F16" s="24">
        <v>259.8</v>
      </c>
    </row>
    <row r="17" spans="1:6" ht="47.25" x14ac:dyDescent="0.25">
      <c r="A17" s="10">
        <f t="shared" si="0"/>
        <v>10</v>
      </c>
      <c r="B17" s="9" t="s">
        <v>123</v>
      </c>
      <c r="C17" s="24">
        <v>451.9</v>
      </c>
      <c r="D17" s="24">
        <v>1.5</v>
      </c>
      <c r="E17" s="24">
        <v>1.3</v>
      </c>
      <c r="F17" s="24">
        <v>450.4</v>
      </c>
    </row>
    <row r="18" spans="1:6" ht="15.75" x14ac:dyDescent="0.25">
      <c r="A18" s="10">
        <f t="shared" si="0"/>
        <v>11</v>
      </c>
      <c r="B18" s="5" t="s">
        <v>35</v>
      </c>
      <c r="C18" s="23">
        <v>17080.5</v>
      </c>
      <c r="D18" s="23">
        <v>13369.4</v>
      </c>
      <c r="E18" s="23">
        <v>9037</v>
      </c>
      <c r="F18" s="23">
        <v>3711.1</v>
      </c>
    </row>
    <row r="19" spans="1:6" ht="15.75" x14ac:dyDescent="0.25">
      <c r="A19" s="10">
        <f t="shared" si="0"/>
        <v>12</v>
      </c>
      <c r="B19" s="36" t="s">
        <v>2</v>
      </c>
      <c r="C19" s="24">
        <v>0</v>
      </c>
      <c r="D19" s="24">
        <v>0</v>
      </c>
      <c r="E19" s="24">
        <v>0</v>
      </c>
      <c r="F19" s="24">
        <v>0</v>
      </c>
    </row>
    <row r="20" spans="1:6" ht="47.25" x14ac:dyDescent="0.25">
      <c r="A20" s="10">
        <f t="shared" si="0"/>
        <v>13</v>
      </c>
      <c r="B20" s="4" t="s">
        <v>119</v>
      </c>
      <c r="C20" s="24">
        <v>345</v>
      </c>
      <c r="D20" s="24">
        <v>345</v>
      </c>
      <c r="E20" s="24">
        <v>179.9</v>
      </c>
      <c r="F20" s="24">
        <v>0</v>
      </c>
    </row>
    <row r="21" spans="1:6" ht="47.25" x14ac:dyDescent="0.25">
      <c r="A21" s="10">
        <f t="shared" si="0"/>
        <v>14</v>
      </c>
      <c r="B21" s="4" t="s">
        <v>120</v>
      </c>
      <c r="C21" s="24">
        <v>365.4</v>
      </c>
      <c r="D21" s="24">
        <v>360.9</v>
      </c>
      <c r="E21" s="24">
        <v>334.7</v>
      </c>
      <c r="F21" s="24">
        <v>4.5</v>
      </c>
    </row>
    <row r="22" spans="1:6" ht="47.25" x14ac:dyDescent="0.25">
      <c r="A22" s="10">
        <f t="shared" si="0"/>
        <v>15</v>
      </c>
      <c r="B22" s="4" t="s">
        <v>36</v>
      </c>
      <c r="C22" s="24">
        <v>14267.4</v>
      </c>
      <c r="D22" s="24">
        <v>10672</v>
      </c>
      <c r="E22" s="24">
        <v>7929.6</v>
      </c>
      <c r="F22" s="24">
        <v>3595.4</v>
      </c>
    </row>
    <row r="23" spans="1:6" ht="31.5" x14ac:dyDescent="0.25">
      <c r="A23" s="10">
        <f t="shared" si="0"/>
        <v>16</v>
      </c>
      <c r="B23" s="4" t="s">
        <v>37</v>
      </c>
      <c r="C23" s="24">
        <v>109</v>
      </c>
      <c r="D23" s="24">
        <v>109</v>
      </c>
      <c r="E23" s="24">
        <v>0</v>
      </c>
      <c r="F23" s="24">
        <v>0</v>
      </c>
    </row>
    <row r="24" spans="1:6" ht="31.5" x14ac:dyDescent="0.25">
      <c r="A24" s="10">
        <f t="shared" si="0"/>
        <v>17</v>
      </c>
      <c r="B24" s="4" t="s">
        <v>38</v>
      </c>
      <c r="C24" s="24">
        <v>200</v>
      </c>
      <c r="D24" s="24">
        <v>88.8</v>
      </c>
      <c r="E24" s="24">
        <v>0</v>
      </c>
      <c r="F24" s="24">
        <v>111.2</v>
      </c>
    </row>
    <row r="25" spans="1:6" ht="63" x14ac:dyDescent="0.25">
      <c r="A25" s="10">
        <f t="shared" si="0"/>
        <v>18</v>
      </c>
      <c r="B25" s="4" t="s">
        <v>39</v>
      </c>
      <c r="C25" s="24">
        <v>611.1</v>
      </c>
      <c r="D25" s="24">
        <v>611.1</v>
      </c>
      <c r="E25" s="24">
        <v>558.6</v>
      </c>
      <c r="F25" s="24">
        <v>0</v>
      </c>
    </row>
    <row r="26" spans="1:6" ht="15.75" x14ac:dyDescent="0.25">
      <c r="A26" s="10">
        <f t="shared" si="0"/>
        <v>19</v>
      </c>
      <c r="B26" s="36" t="s">
        <v>2</v>
      </c>
      <c r="C26" s="24">
        <v>0</v>
      </c>
      <c r="D26" s="24">
        <v>0</v>
      </c>
      <c r="E26" s="24">
        <v>0</v>
      </c>
      <c r="F26" s="24">
        <v>0</v>
      </c>
    </row>
    <row r="27" spans="1:6" ht="31.5" x14ac:dyDescent="0.25">
      <c r="A27" s="10">
        <f t="shared" si="0"/>
        <v>20</v>
      </c>
      <c r="B27" s="4" t="s">
        <v>13</v>
      </c>
      <c r="C27" s="24">
        <v>0.9</v>
      </c>
      <c r="D27" s="24">
        <v>0.9</v>
      </c>
      <c r="E27" s="24">
        <v>0.9</v>
      </c>
      <c r="F27" s="24">
        <v>0</v>
      </c>
    </row>
    <row r="28" spans="1:6" ht="15.75" x14ac:dyDescent="0.25">
      <c r="A28" s="10">
        <f t="shared" si="0"/>
        <v>21</v>
      </c>
      <c r="B28" s="4" t="s">
        <v>14</v>
      </c>
      <c r="C28" s="24">
        <v>23</v>
      </c>
      <c r="D28" s="24">
        <v>23</v>
      </c>
      <c r="E28" s="24">
        <v>20.7</v>
      </c>
      <c r="F28" s="24">
        <v>0</v>
      </c>
    </row>
    <row r="29" spans="1:6" ht="31.5" x14ac:dyDescent="0.25">
      <c r="A29" s="10">
        <f t="shared" si="0"/>
        <v>22</v>
      </c>
      <c r="B29" s="4" t="s">
        <v>15</v>
      </c>
      <c r="C29" s="24">
        <v>15.2</v>
      </c>
      <c r="D29" s="24">
        <v>15.2</v>
      </c>
      <c r="E29" s="24">
        <v>15</v>
      </c>
      <c r="F29" s="24">
        <v>0</v>
      </c>
    </row>
    <row r="30" spans="1:6" ht="31.5" x14ac:dyDescent="0.25">
      <c r="A30" s="10">
        <f t="shared" si="0"/>
        <v>23</v>
      </c>
      <c r="B30" s="4" t="s">
        <v>71</v>
      </c>
      <c r="C30" s="24">
        <v>75.2</v>
      </c>
      <c r="D30" s="24">
        <v>75.2</v>
      </c>
      <c r="E30" s="24">
        <v>59.4</v>
      </c>
      <c r="F30" s="24">
        <v>0</v>
      </c>
    </row>
    <row r="31" spans="1:6" ht="31.5" x14ac:dyDescent="0.25">
      <c r="A31" s="10">
        <f t="shared" si="0"/>
        <v>24</v>
      </c>
      <c r="B31" s="4" t="s">
        <v>84</v>
      </c>
      <c r="C31" s="24">
        <v>34.5</v>
      </c>
      <c r="D31" s="24">
        <v>34.5</v>
      </c>
      <c r="E31" s="24">
        <v>30.5</v>
      </c>
      <c r="F31" s="24">
        <v>0</v>
      </c>
    </row>
    <row r="32" spans="1:6" ht="15.75" x14ac:dyDescent="0.25">
      <c r="A32" s="10">
        <f t="shared" si="0"/>
        <v>25</v>
      </c>
      <c r="B32" s="4" t="s">
        <v>16</v>
      </c>
      <c r="C32" s="24">
        <v>85.6</v>
      </c>
      <c r="D32" s="24">
        <v>85.6</v>
      </c>
      <c r="E32" s="24">
        <v>84.1</v>
      </c>
      <c r="F32" s="24">
        <v>0</v>
      </c>
    </row>
    <row r="33" spans="1:6" ht="15.75" x14ac:dyDescent="0.25">
      <c r="A33" s="10">
        <f t="shared" si="0"/>
        <v>26</v>
      </c>
      <c r="B33" s="4" t="s">
        <v>17</v>
      </c>
      <c r="C33" s="24">
        <v>66.400000000000006</v>
      </c>
      <c r="D33" s="24">
        <v>66.400000000000006</v>
      </c>
      <c r="E33" s="24">
        <v>63.2</v>
      </c>
      <c r="F33" s="24">
        <v>0</v>
      </c>
    </row>
    <row r="34" spans="1:6" ht="47.25" x14ac:dyDescent="0.25">
      <c r="A34" s="10">
        <f t="shared" si="0"/>
        <v>27</v>
      </c>
      <c r="B34" s="4" t="s">
        <v>67</v>
      </c>
      <c r="C34" s="24">
        <v>23</v>
      </c>
      <c r="D34" s="24">
        <v>23</v>
      </c>
      <c r="E34" s="24">
        <v>22.6</v>
      </c>
      <c r="F34" s="24">
        <v>0</v>
      </c>
    </row>
    <row r="35" spans="1:6" ht="31.5" x14ac:dyDescent="0.25">
      <c r="A35" s="10">
        <f t="shared" si="0"/>
        <v>28</v>
      </c>
      <c r="B35" s="4" t="s">
        <v>18</v>
      </c>
      <c r="C35" s="24">
        <v>2.6</v>
      </c>
      <c r="D35" s="24">
        <v>2.6</v>
      </c>
      <c r="E35" s="24">
        <v>0</v>
      </c>
      <c r="F35" s="24">
        <v>0</v>
      </c>
    </row>
    <row r="36" spans="1:6" ht="15.75" x14ac:dyDescent="0.25">
      <c r="A36" s="10">
        <f t="shared" si="0"/>
        <v>29</v>
      </c>
      <c r="B36" s="9" t="s">
        <v>40</v>
      </c>
      <c r="C36" s="24">
        <v>19.7</v>
      </c>
      <c r="D36" s="24">
        <v>19.7</v>
      </c>
      <c r="E36" s="24">
        <v>19</v>
      </c>
      <c r="F36" s="24">
        <v>0</v>
      </c>
    </row>
    <row r="37" spans="1:6" ht="31.5" x14ac:dyDescent="0.25">
      <c r="A37" s="10">
        <f t="shared" si="0"/>
        <v>30</v>
      </c>
      <c r="B37" s="4" t="s">
        <v>86</v>
      </c>
      <c r="C37" s="24">
        <v>10.1</v>
      </c>
      <c r="D37" s="24">
        <v>10.1</v>
      </c>
      <c r="E37" s="24">
        <v>9.9</v>
      </c>
      <c r="F37" s="24">
        <v>0</v>
      </c>
    </row>
    <row r="38" spans="1:6" ht="15.75" x14ac:dyDescent="0.25">
      <c r="A38" s="10">
        <f t="shared" si="0"/>
        <v>31</v>
      </c>
      <c r="B38" s="4" t="s">
        <v>41</v>
      </c>
      <c r="C38" s="24">
        <v>138.6</v>
      </c>
      <c r="D38" s="24">
        <v>138.6</v>
      </c>
      <c r="E38" s="24">
        <v>133</v>
      </c>
      <c r="F38" s="24">
        <v>0</v>
      </c>
    </row>
    <row r="39" spans="1:6" ht="31.5" x14ac:dyDescent="0.25">
      <c r="A39" s="10">
        <f t="shared" si="0"/>
        <v>32</v>
      </c>
      <c r="B39" s="4" t="s">
        <v>42</v>
      </c>
      <c r="C39" s="24">
        <v>22.9</v>
      </c>
      <c r="D39" s="24">
        <v>22.9</v>
      </c>
      <c r="E39" s="24">
        <v>20.7</v>
      </c>
      <c r="F39" s="24">
        <v>0</v>
      </c>
    </row>
    <row r="40" spans="1:6" ht="15.75" x14ac:dyDescent="0.25">
      <c r="A40" s="10">
        <f t="shared" si="0"/>
        <v>33</v>
      </c>
      <c r="B40" s="4" t="s">
        <v>43</v>
      </c>
      <c r="C40" s="24">
        <v>37.299999999999997</v>
      </c>
      <c r="D40" s="24">
        <v>37.299999999999997</v>
      </c>
      <c r="E40" s="24">
        <v>35.1</v>
      </c>
      <c r="F40" s="24">
        <v>0</v>
      </c>
    </row>
    <row r="41" spans="1:6" ht="31.5" x14ac:dyDescent="0.25">
      <c r="A41" s="10">
        <f t="shared" si="0"/>
        <v>34</v>
      </c>
      <c r="B41" s="4" t="s">
        <v>87</v>
      </c>
      <c r="C41" s="24">
        <v>3</v>
      </c>
      <c r="D41" s="24">
        <v>3</v>
      </c>
      <c r="E41" s="24">
        <v>2.9</v>
      </c>
      <c r="F41" s="24">
        <v>0</v>
      </c>
    </row>
    <row r="42" spans="1:6" ht="47.25" x14ac:dyDescent="0.25">
      <c r="A42" s="10">
        <f t="shared" si="0"/>
        <v>35</v>
      </c>
      <c r="B42" s="4" t="s">
        <v>88</v>
      </c>
      <c r="C42" s="24">
        <v>1.4</v>
      </c>
      <c r="D42" s="24">
        <v>1.4</v>
      </c>
      <c r="E42" s="24">
        <v>1.4</v>
      </c>
      <c r="F42" s="24">
        <v>0</v>
      </c>
    </row>
    <row r="43" spans="1:6" ht="31.5" x14ac:dyDescent="0.25">
      <c r="A43" s="10">
        <f t="shared" si="0"/>
        <v>36</v>
      </c>
      <c r="B43" s="4" t="s">
        <v>103</v>
      </c>
      <c r="C43" s="24">
        <v>46</v>
      </c>
      <c r="D43" s="24">
        <v>46</v>
      </c>
      <c r="E43" s="24">
        <v>39.9</v>
      </c>
      <c r="F43" s="24">
        <v>0</v>
      </c>
    </row>
    <row r="44" spans="1:6" ht="47.25" x14ac:dyDescent="0.25">
      <c r="A44" s="10">
        <f t="shared" si="0"/>
        <v>37</v>
      </c>
      <c r="B44" s="4" t="s">
        <v>116</v>
      </c>
      <c r="C44" s="24">
        <v>0.3</v>
      </c>
      <c r="D44" s="24">
        <v>0.3</v>
      </c>
      <c r="E44" s="24">
        <v>0.3</v>
      </c>
      <c r="F44" s="24">
        <v>0</v>
      </c>
    </row>
    <row r="45" spans="1:6" ht="15.75" x14ac:dyDescent="0.25">
      <c r="A45" s="10">
        <f t="shared" si="0"/>
        <v>38</v>
      </c>
      <c r="B45" s="4" t="s">
        <v>72</v>
      </c>
      <c r="C45" s="24">
        <v>5.4</v>
      </c>
      <c r="D45" s="24">
        <v>5.4</v>
      </c>
      <c r="E45" s="24">
        <v>0</v>
      </c>
      <c r="F45" s="24">
        <v>0</v>
      </c>
    </row>
    <row r="46" spans="1:6" ht="47.25" x14ac:dyDescent="0.25">
      <c r="A46" s="10">
        <f t="shared" si="0"/>
        <v>39</v>
      </c>
      <c r="B46" s="30" t="s">
        <v>90</v>
      </c>
      <c r="C46" s="24">
        <v>4.5</v>
      </c>
      <c r="D46" s="24">
        <v>4.5</v>
      </c>
      <c r="E46" s="24">
        <v>4.4000000000000004</v>
      </c>
      <c r="F46" s="24">
        <v>0</v>
      </c>
    </row>
    <row r="47" spans="1:6" ht="47.25" x14ac:dyDescent="0.25">
      <c r="A47" s="10">
        <f t="shared" si="0"/>
        <v>40</v>
      </c>
      <c r="B47" s="30" t="s">
        <v>134</v>
      </c>
      <c r="C47" s="24">
        <v>30.3</v>
      </c>
      <c r="D47" s="24">
        <v>30.3</v>
      </c>
      <c r="E47" s="24">
        <v>29.8</v>
      </c>
      <c r="F47" s="24">
        <v>0</v>
      </c>
    </row>
    <row r="48" spans="1:6" ht="94.5" x14ac:dyDescent="0.25">
      <c r="A48" s="10">
        <f t="shared" si="0"/>
        <v>41</v>
      </c>
      <c r="B48" s="30" t="s">
        <v>160</v>
      </c>
      <c r="C48" s="24">
        <v>1142.8</v>
      </c>
      <c r="D48" s="24">
        <v>1142.8</v>
      </c>
      <c r="E48" s="24">
        <v>0</v>
      </c>
      <c r="F48" s="24">
        <v>0</v>
      </c>
    </row>
    <row r="49" spans="1:6" ht="78.75" x14ac:dyDescent="0.25">
      <c r="A49" s="10">
        <f t="shared" si="0"/>
        <v>42</v>
      </c>
      <c r="B49" s="30" t="s">
        <v>133</v>
      </c>
      <c r="C49" s="24">
        <v>5</v>
      </c>
      <c r="D49" s="24">
        <v>5</v>
      </c>
      <c r="E49" s="24">
        <v>0</v>
      </c>
      <c r="F49" s="24">
        <v>0</v>
      </c>
    </row>
    <row r="50" spans="1:6" ht="15.75" x14ac:dyDescent="0.25">
      <c r="A50" s="10">
        <f t="shared" si="0"/>
        <v>43</v>
      </c>
      <c r="B50" s="8" t="s">
        <v>45</v>
      </c>
      <c r="C50" s="23">
        <v>8145.8</v>
      </c>
      <c r="D50" s="23">
        <v>5297.5</v>
      </c>
      <c r="E50" s="23">
        <v>0</v>
      </c>
      <c r="F50" s="23">
        <v>2848.3</v>
      </c>
    </row>
    <row r="51" spans="1:6" ht="15.75" x14ac:dyDescent="0.25">
      <c r="A51" s="10">
        <f t="shared" si="0"/>
        <v>44</v>
      </c>
      <c r="B51" s="36" t="s">
        <v>2</v>
      </c>
      <c r="C51" s="24">
        <v>0</v>
      </c>
      <c r="D51" s="24">
        <v>0</v>
      </c>
      <c r="E51" s="24">
        <v>0</v>
      </c>
      <c r="F51" s="24">
        <v>0</v>
      </c>
    </row>
    <row r="52" spans="1:6" ht="31.5" x14ac:dyDescent="0.25">
      <c r="A52" s="10">
        <f t="shared" si="0"/>
        <v>45</v>
      </c>
      <c r="B52" s="9" t="s">
        <v>68</v>
      </c>
      <c r="C52" s="24">
        <v>5194</v>
      </c>
      <c r="D52" s="24">
        <v>4869.5</v>
      </c>
      <c r="E52" s="24">
        <v>0</v>
      </c>
      <c r="F52" s="24">
        <v>324.5</v>
      </c>
    </row>
    <row r="53" spans="1:6" ht="47.25" x14ac:dyDescent="0.25">
      <c r="A53" s="10">
        <f t="shared" si="0"/>
        <v>46</v>
      </c>
      <c r="B53" s="9" t="s">
        <v>99</v>
      </c>
      <c r="C53" s="24">
        <v>2449.8000000000002</v>
      </c>
      <c r="D53" s="24">
        <v>0</v>
      </c>
      <c r="E53" s="24">
        <v>0</v>
      </c>
      <c r="F53" s="24">
        <v>2449.8000000000002</v>
      </c>
    </row>
    <row r="54" spans="1:6" ht="63" x14ac:dyDescent="0.25">
      <c r="A54" s="10">
        <f t="shared" si="0"/>
        <v>47</v>
      </c>
      <c r="B54" s="9" t="s">
        <v>144</v>
      </c>
      <c r="C54" s="24">
        <v>30</v>
      </c>
      <c r="D54" s="24">
        <v>30</v>
      </c>
      <c r="E54" s="24">
        <v>0</v>
      </c>
      <c r="F54" s="24">
        <v>0</v>
      </c>
    </row>
    <row r="55" spans="1:6" ht="15.75" x14ac:dyDescent="0.25">
      <c r="A55" s="10">
        <f t="shared" si="0"/>
        <v>48</v>
      </c>
      <c r="B55" s="4" t="s">
        <v>46</v>
      </c>
      <c r="C55" s="24">
        <v>472</v>
      </c>
      <c r="D55" s="24">
        <v>398</v>
      </c>
      <c r="E55" s="24">
        <v>0</v>
      </c>
      <c r="F55" s="24">
        <v>74</v>
      </c>
    </row>
    <row r="56" spans="1:6" ht="31.5" x14ac:dyDescent="0.25">
      <c r="A56" s="10">
        <f t="shared" si="0"/>
        <v>49</v>
      </c>
      <c r="B56" s="4" t="s">
        <v>108</v>
      </c>
      <c r="C56" s="23">
        <v>26401.3</v>
      </c>
      <c r="D56" s="23">
        <v>10037.299999999999</v>
      </c>
      <c r="E56" s="23">
        <v>9.1</v>
      </c>
      <c r="F56" s="23">
        <v>16364</v>
      </c>
    </row>
    <row r="57" spans="1:6" ht="15.75" x14ac:dyDescent="0.25">
      <c r="A57" s="10">
        <f t="shared" si="0"/>
        <v>50</v>
      </c>
      <c r="B57" s="36" t="s">
        <v>2</v>
      </c>
      <c r="C57" s="24">
        <v>0</v>
      </c>
      <c r="D57" s="24">
        <v>0</v>
      </c>
      <c r="E57" s="24">
        <v>0</v>
      </c>
      <c r="F57" s="24">
        <v>0</v>
      </c>
    </row>
    <row r="58" spans="1:6" ht="31.5" x14ac:dyDescent="0.25">
      <c r="A58" s="10">
        <f t="shared" si="0"/>
        <v>51</v>
      </c>
      <c r="B58" s="4" t="s">
        <v>92</v>
      </c>
      <c r="C58" s="24">
        <v>11073.6</v>
      </c>
      <c r="D58" s="24">
        <v>8085.7</v>
      </c>
      <c r="E58" s="24">
        <v>9.1</v>
      </c>
      <c r="F58" s="24">
        <v>2987.9</v>
      </c>
    </row>
    <row r="59" spans="1:6" ht="47.25" x14ac:dyDescent="0.25">
      <c r="A59" s="10">
        <f t="shared" si="0"/>
        <v>52</v>
      </c>
      <c r="B59" s="4" t="s">
        <v>98</v>
      </c>
      <c r="C59" s="24">
        <v>2912.5</v>
      </c>
      <c r="D59" s="24">
        <v>0</v>
      </c>
      <c r="E59" s="24">
        <v>0</v>
      </c>
      <c r="F59" s="24">
        <v>2912.5</v>
      </c>
    </row>
    <row r="60" spans="1:6" ht="78.75" x14ac:dyDescent="0.25">
      <c r="A60" s="10">
        <f t="shared" si="0"/>
        <v>53</v>
      </c>
      <c r="B60" s="4" t="s">
        <v>132</v>
      </c>
      <c r="C60" s="24">
        <v>7415.2</v>
      </c>
      <c r="D60" s="24">
        <v>1951.6</v>
      </c>
      <c r="E60" s="24">
        <v>0</v>
      </c>
      <c r="F60" s="24">
        <v>5463.6</v>
      </c>
    </row>
    <row r="61" spans="1:6" ht="47.25" x14ac:dyDescent="0.25">
      <c r="A61" s="10">
        <f t="shared" si="0"/>
        <v>54</v>
      </c>
      <c r="B61" s="4" t="s">
        <v>149</v>
      </c>
      <c r="C61" s="24">
        <v>5000</v>
      </c>
      <c r="D61" s="24">
        <v>0</v>
      </c>
      <c r="E61" s="24">
        <v>0</v>
      </c>
      <c r="F61" s="24">
        <v>5000</v>
      </c>
    </row>
    <row r="62" spans="1:6" ht="31.5" x14ac:dyDescent="0.25">
      <c r="A62" s="10">
        <f t="shared" si="0"/>
        <v>55</v>
      </c>
      <c r="B62" s="4" t="s">
        <v>109</v>
      </c>
      <c r="C62" s="23">
        <v>22799.5</v>
      </c>
      <c r="D62" s="23">
        <v>7192.3</v>
      </c>
      <c r="E62" s="23">
        <v>687.8</v>
      </c>
      <c r="F62" s="23">
        <v>15607.2</v>
      </c>
    </row>
    <row r="63" spans="1:6" ht="15.75" x14ac:dyDescent="0.25">
      <c r="A63" s="10">
        <f t="shared" si="0"/>
        <v>56</v>
      </c>
      <c r="B63" s="36" t="s">
        <v>2</v>
      </c>
      <c r="C63" s="24">
        <v>0</v>
      </c>
      <c r="D63" s="24">
        <v>0</v>
      </c>
      <c r="E63" s="24">
        <v>0</v>
      </c>
      <c r="F63" s="24">
        <v>0</v>
      </c>
    </row>
    <row r="64" spans="1:6" ht="47.25" x14ac:dyDescent="0.25">
      <c r="A64" s="10">
        <f t="shared" si="0"/>
        <v>57</v>
      </c>
      <c r="B64" s="4" t="s">
        <v>47</v>
      </c>
      <c r="C64" s="24">
        <v>10705.8</v>
      </c>
      <c r="D64" s="24">
        <v>7133.7</v>
      </c>
      <c r="E64" s="24">
        <v>644.29999999999995</v>
      </c>
      <c r="F64" s="24">
        <v>3572.1</v>
      </c>
    </row>
    <row r="65" spans="1:6" ht="31.5" x14ac:dyDescent="0.25">
      <c r="A65" s="10">
        <f t="shared" si="0"/>
        <v>58</v>
      </c>
      <c r="B65" s="4" t="s">
        <v>147</v>
      </c>
      <c r="C65" s="24">
        <v>2370</v>
      </c>
      <c r="D65" s="24">
        <v>0</v>
      </c>
      <c r="E65" s="24">
        <v>0</v>
      </c>
      <c r="F65" s="24">
        <v>2370</v>
      </c>
    </row>
    <row r="66" spans="1:6" ht="47.25" x14ac:dyDescent="0.25">
      <c r="A66" s="10">
        <f t="shared" si="0"/>
        <v>59</v>
      </c>
      <c r="B66" s="4" t="s">
        <v>53</v>
      </c>
      <c r="C66" s="24">
        <v>35.700000000000003</v>
      </c>
      <c r="D66" s="24">
        <v>35.700000000000003</v>
      </c>
      <c r="E66" s="24">
        <v>22.4</v>
      </c>
      <c r="F66" s="24">
        <v>0</v>
      </c>
    </row>
    <row r="67" spans="1:6" ht="63" x14ac:dyDescent="0.25">
      <c r="A67" s="10">
        <f t="shared" si="0"/>
        <v>60</v>
      </c>
      <c r="B67" s="4" t="s">
        <v>110</v>
      </c>
      <c r="C67" s="24">
        <v>9688</v>
      </c>
      <c r="D67" s="24">
        <v>22.9</v>
      </c>
      <c r="E67" s="24">
        <v>21.1</v>
      </c>
      <c r="F67" s="24">
        <v>9665.1</v>
      </c>
    </row>
    <row r="68" spans="1:6" ht="15.75" x14ac:dyDescent="0.25">
      <c r="A68" s="10">
        <f t="shared" si="0"/>
        <v>61</v>
      </c>
      <c r="B68" s="5" t="s">
        <v>77</v>
      </c>
      <c r="C68" s="23">
        <v>8077.1</v>
      </c>
      <c r="D68" s="23">
        <v>7558.8</v>
      </c>
      <c r="E68" s="23">
        <v>3797.1</v>
      </c>
      <c r="F68" s="23">
        <v>518.29999999999995</v>
      </c>
    </row>
    <row r="69" spans="1:6" ht="15.75" x14ac:dyDescent="0.25">
      <c r="A69" s="10">
        <f t="shared" si="0"/>
        <v>62</v>
      </c>
      <c r="B69" s="36" t="s">
        <v>2</v>
      </c>
      <c r="C69" s="24">
        <v>0</v>
      </c>
      <c r="D69" s="24">
        <v>0</v>
      </c>
      <c r="E69" s="24">
        <v>0</v>
      </c>
      <c r="F69" s="24">
        <v>0</v>
      </c>
    </row>
    <row r="70" spans="1:6" ht="31.5" x14ac:dyDescent="0.25">
      <c r="A70" s="10">
        <f t="shared" si="0"/>
        <v>63</v>
      </c>
      <c r="B70" s="4" t="s">
        <v>76</v>
      </c>
      <c r="C70" s="24">
        <v>7629.7</v>
      </c>
      <c r="D70" s="24">
        <v>7139.8</v>
      </c>
      <c r="E70" s="24">
        <v>3778.8</v>
      </c>
      <c r="F70" s="24">
        <v>489.9</v>
      </c>
    </row>
    <row r="71" spans="1:6" ht="31.5" x14ac:dyDescent="0.25">
      <c r="A71" s="10">
        <f t="shared" si="0"/>
        <v>64</v>
      </c>
      <c r="B71" s="4" t="s">
        <v>78</v>
      </c>
      <c r="C71" s="24">
        <v>447.4</v>
      </c>
      <c r="D71" s="24">
        <v>419</v>
      </c>
      <c r="E71" s="24">
        <v>18.3</v>
      </c>
      <c r="F71" s="24">
        <v>28.4</v>
      </c>
    </row>
    <row r="72" spans="1:6" ht="47.25" x14ac:dyDescent="0.25">
      <c r="A72" s="10">
        <f t="shared" si="0"/>
        <v>65</v>
      </c>
      <c r="B72" s="4" t="s">
        <v>97</v>
      </c>
      <c r="C72" s="24">
        <v>0</v>
      </c>
      <c r="D72" s="24">
        <v>0</v>
      </c>
      <c r="E72" s="24">
        <v>0</v>
      </c>
      <c r="F72" s="24">
        <v>0</v>
      </c>
    </row>
    <row r="73" spans="1:6" ht="31.5" x14ac:dyDescent="0.25">
      <c r="A73" s="10">
        <f t="shared" si="0"/>
        <v>66</v>
      </c>
      <c r="B73" s="30" t="s">
        <v>107</v>
      </c>
      <c r="C73" s="23">
        <v>109.5</v>
      </c>
      <c r="D73" s="23">
        <v>109.5</v>
      </c>
      <c r="E73" s="23">
        <v>0</v>
      </c>
      <c r="F73" s="23">
        <v>0</v>
      </c>
    </row>
    <row r="74" spans="1:6" ht="15.75" x14ac:dyDescent="0.25">
      <c r="A74" s="10">
        <f t="shared" ref="A74:A129" si="1">+A73+1</f>
        <v>67</v>
      </c>
      <c r="B74" s="5" t="s">
        <v>48</v>
      </c>
      <c r="C74" s="23">
        <v>101324.7</v>
      </c>
      <c r="D74" s="23">
        <v>98398.6</v>
      </c>
      <c r="E74" s="23">
        <v>81185.8</v>
      </c>
      <c r="F74" s="23">
        <v>2926.1</v>
      </c>
    </row>
    <row r="75" spans="1:6" ht="15.75" x14ac:dyDescent="0.25">
      <c r="A75" s="10">
        <f t="shared" si="1"/>
        <v>68</v>
      </c>
      <c r="B75" s="36" t="s">
        <v>2</v>
      </c>
      <c r="C75" s="24">
        <v>0</v>
      </c>
      <c r="D75" s="24">
        <v>0</v>
      </c>
      <c r="E75" s="24">
        <v>0</v>
      </c>
      <c r="F75" s="24">
        <v>0</v>
      </c>
    </row>
    <row r="76" spans="1:6" ht="31.5" x14ac:dyDescent="0.25">
      <c r="A76" s="10">
        <f t="shared" si="1"/>
        <v>69</v>
      </c>
      <c r="B76" s="4" t="s">
        <v>49</v>
      </c>
      <c r="C76" s="24">
        <v>43887.6</v>
      </c>
      <c r="D76" s="24">
        <v>42277.599999999999</v>
      </c>
      <c r="E76" s="24">
        <v>33453.699999999997</v>
      </c>
      <c r="F76" s="24">
        <v>1610</v>
      </c>
    </row>
    <row r="77" spans="1:6" ht="31.5" x14ac:dyDescent="0.25">
      <c r="A77" s="10">
        <f t="shared" si="1"/>
        <v>70</v>
      </c>
      <c r="B77" s="4" t="s">
        <v>56</v>
      </c>
      <c r="C77" s="24">
        <v>5390</v>
      </c>
      <c r="D77" s="24">
        <v>5361.4</v>
      </c>
      <c r="E77" s="24">
        <v>1874.2</v>
      </c>
      <c r="F77" s="24">
        <v>28.6</v>
      </c>
    </row>
    <row r="78" spans="1:6" ht="47.25" x14ac:dyDescent="0.25">
      <c r="A78" s="10">
        <f t="shared" si="1"/>
        <v>71</v>
      </c>
      <c r="B78" s="4" t="s">
        <v>104</v>
      </c>
      <c r="C78" s="24">
        <v>46847.9</v>
      </c>
      <c r="D78" s="24">
        <v>46789.7</v>
      </c>
      <c r="E78" s="24">
        <v>44554.1</v>
      </c>
      <c r="F78" s="24">
        <v>58.2</v>
      </c>
    </row>
    <row r="79" spans="1:6" ht="47.25" x14ac:dyDescent="0.25">
      <c r="A79" s="10">
        <f t="shared" si="1"/>
        <v>72</v>
      </c>
      <c r="B79" s="30" t="s">
        <v>54</v>
      </c>
      <c r="C79" s="24">
        <v>1106</v>
      </c>
      <c r="D79" s="24">
        <v>1106</v>
      </c>
      <c r="E79" s="24">
        <v>874.4</v>
      </c>
      <c r="F79" s="24">
        <v>0</v>
      </c>
    </row>
    <row r="80" spans="1:6" ht="63" x14ac:dyDescent="0.25">
      <c r="A80" s="10">
        <f t="shared" si="1"/>
        <v>73</v>
      </c>
      <c r="B80" s="30" t="s">
        <v>55</v>
      </c>
      <c r="C80" s="24">
        <v>0.9</v>
      </c>
      <c r="D80" s="24">
        <v>0.9</v>
      </c>
      <c r="E80" s="24">
        <v>0</v>
      </c>
      <c r="F80" s="24">
        <v>0</v>
      </c>
    </row>
    <row r="81" spans="1:6" ht="31.5" x14ac:dyDescent="0.25">
      <c r="A81" s="10">
        <f t="shared" si="1"/>
        <v>74</v>
      </c>
      <c r="B81" s="4" t="s">
        <v>112</v>
      </c>
      <c r="C81" s="24">
        <v>385.6</v>
      </c>
      <c r="D81" s="24">
        <v>385.6</v>
      </c>
      <c r="E81" s="24">
        <v>380</v>
      </c>
      <c r="F81" s="24">
        <v>0</v>
      </c>
    </row>
    <row r="82" spans="1:6" ht="47.25" x14ac:dyDescent="0.25">
      <c r="A82" s="10">
        <f t="shared" si="1"/>
        <v>75</v>
      </c>
      <c r="B82" s="4" t="s">
        <v>122</v>
      </c>
      <c r="C82" s="24">
        <v>861.3</v>
      </c>
      <c r="D82" s="24">
        <v>0</v>
      </c>
      <c r="E82" s="24">
        <v>0</v>
      </c>
      <c r="F82" s="24">
        <v>861.3</v>
      </c>
    </row>
    <row r="83" spans="1:6" ht="63" x14ac:dyDescent="0.25">
      <c r="A83" s="10">
        <f t="shared" si="1"/>
        <v>76</v>
      </c>
      <c r="B83" s="4" t="s">
        <v>146</v>
      </c>
      <c r="C83" s="24">
        <v>518.29999999999995</v>
      </c>
      <c r="D83" s="24">
        <v>518.29999999999995</v>
      </c>
      <c r="E83" s="24">
        <v>0</v>
      </c>
      <c r="F83" s="24">
        <v>0</v>
      </c>
    </row>
    <row r="84" spans="1:6" ht="47.25" x14ac:dyDescent="0.25">
      <c r="A84" s="10">
        <f t="shared" si="1"/>
        <v>77</v>
      </c>
      <c r="B84" s="4" t="s">
        <v>157</v>
      </c>
      <c r="C84" s="24">
        <v>25.6</v>
      </c>
      <c r="D84" s="24">
        <v>25.6</v>
      </c>
      <c r="E84" s="24">
        <v>25.4</v>
      </c>
      <c r="F84" s="24">
        <v>0</v>
      </c>
    </row>
    <row r="85" spans="1:6" ht="66.75" customHeight="1" x14ac:dyDescent="0.25">
      <c r="A85" s="10">
        <f t="shared" si="1"/>
        <v>78</v>
      </c>
      <c r="B85" s="4" t="s">
        <v>139</v>
      </c>
      <c r="C85" s="24">
        <v>304.8</v>
      </c>
      <c r="D85" s="24">
        <v>304.8</v>
      </c>
      <c r="E85" s="24">
        <v>0</v>
      </c>
      <c r="F85" s="24">
        <v>0</v>
      </c>
    </row>
    <row r="86" spans="1:6" ht="47.25" x14ac:dyDescent="0.25">
      <c r="A86" s="10">
        <f t="shared" si="1"/>
        <v>79</v>
      </c>
      <c r="B86" s="4" t="s">
        <v>95</v>
      </c>
      <c r="C86" s="24">
        <v>1996.7</v>
      </c>
      <c r="D86" s="24">
        <v>1628.7</v>
      </c>
      <c r="E86" s="24">
        <v>24</v>
      </c>
      <c r="F86" s="24">
        <v>368</v>
      </c>
    </row>
    <row r="87" spans="1:6" ht="15.75" x14ac:dyDescent="0.25">
      <c r="A87" s="10">
        <f t="shared" si="1"/>
        <v>80</v>
      </c>
      <c r="B87" s="8" t="s">
        <v>50</v>
      </c>
      <c r="C87" s="23">
        <v>14077.6</v>
      </c>
      <c r="D87" s="23">
        <v>8284.7999999999993</v>
      </c>
      <c r="E87" s="23">
        <v>4218.8999999999996</v>
      </c>
      <c r="F87" s="23">
        <v>5792.8</v>
      </c>
    </row>
    <row r="88" spans="1:6" ht="15.75" x14ac:dyDescent="0.25">
      <c r="A88" s="10">
        <f t="shared" si="1"/>
        <v>81</v>
      </c>
      <c r="B88" s="36" t="s">
        <v>2</v>
      </c>
      <c r="C88" s="24">
        <v>0</v>
      </c>
      <c r="D88" s="24">
        <v>0</v>
      </c>
      <c r="E88" s="24">
        <v>0</v>
      </c>
      <c r="F88" s="24">
        <v>0</v>
      </c>
    </row>
    <row r="89" spans="1:6" ht="31.5" x14ac:dyDescent="0.25">
      <c r="A89" s="10">
        <f t="shared" si="1"/>
        <v>82</v>
      </c>
      <c r="B89" s="9" t="s">
        <v>51</v>
      </c>
      <c r="C89" s="24">
        <v>10900</v>
      </c>
      <c r="D89" s="24">
        <v>7954</v>
      </c>
      <c r="E89" s="24">
        <v>4218.8999999999996</v>
      </c>
      <c r="F89" s="24">
        <v>2946</v>
      </c>
    </row>
    <row r="90" spans="1:6" ht="31.5" x14ac:dyDescent="0.25">
      <c r="A90" s="10">
        <f t="shared" si="1"/>
        <v>83</v>
      </c>
      <c r="B90" s="4" t="s">
        <v>57</v>
      </c>
      <c r="C90" s="24">
        <v>330.8</v>
      </c>
      <c r="D90" s="24">
        <v>330.8</v>
      </c>
      <c r="E90" s="24">
        <v>0</v>
      </c>
      <c r="F90" s="24">
        <v>0</v>
      </c>
    </row>
    <row r="91" spans="1:6" ht="31.5" x14ac:dyDescent="0.25">
      <c r="A91" s="10">
        <f t="shared" si="1"/>
        <v>84</v>
      </c>
      <c r="B91" s="9" t="s">
        <v>121</v>
      </c>
      <c r="C91" s="24">
        <v>2375.8000000000002</v>
      </c>
      <c r="D91" s="24">
        <v>0</v>
      </c>
      <c r="E91" s="24">
        <v>0</v>
      </c>
      <c r="F91" s="24">
        <v>2375.8000000000002</v>
      </c>
    </row>
    <row r="92" spans="1:6" ht="47.25" x14ac:dyDescent="0.25">
      <c r="A92" s="10">
        <f t="shared" si="1"/>
        <v>85</v>
      </c>
      <c r="B92" s="9" t="s">
        <v>96</v>
      </c>
      <c r="C92" s="24">
        <v>471</v>
      </c>
      <c r="D92" s="24">
        <v>0</v>
      </c>
      <c r="E92" s="24">
        <v>0</v>
      </c>
      <c r="F92" s="24">
        <v>471</v>
      </c>
    </row>
    <row r="93" spans="1:6" ht="15.75" x14ac:dyDescent="0.25">
      <c r="A93" s="10">
        <f t="shared" si="1"/>
        <v>86</v>
      </c>
      <c r="B93" s="8" t="s">
        <v>79</v>
      </c>
      <c r="C93" s="23">
        <v>24423.1</v>
      </c>
      <c r="D93" s="23">
        <v>21844.799999999999</v>
      </c>
      <c r="E93" s="23">
        <v>8266.7999999999993</v>
      </c>
      <c r="F93" s="23">
        <v>2578.3000000000002</v>
      </c>
    </row>
    <row r="94" spans="1:6" ht="15.75" x14ac:dyDescent="0.25">
      <c r="A94" s="10">
        <f t="shared" si="1"/>
        <v>87</v>
      </c>
      <c r="B94" s="36" t="s">
        <v>2</v>
      </c>
      <c r="C94" s="24">
        <v>0</v>
      </c>
      <c r="D94" s="24">
        <v>0</v>
      </c>
      <c r="E94" s="24">
        <v>0</v>
      </c>
      <c r="F94" s="24">
        <v>0</v>
      </c>
    </row>
    <row r="95" spans="1:6" ht="31.5" x14ac:dyDescent="0.25">
      <c r="A95" s="10">
        <f t="shared" si="1"/>
        <v>88</v>
      </c>
      <c r="B95" s="9" t="s">
        <v>52</v>
      </c>
      <c r="C95" s="24">
        <v>11194.2</v>
      </c>
      <c r="D95" s="24">
        <v>10687.3</v>
      </c>
      <c r="E95" s="24">
        <v>4921.5</v>
      </c>
      <c r="F95" s="24">
        <v>506.9</v>
      </c>
    </row>
    <row r="96" spans="1:6" ht="31.5" x14ac:dyDescent="0.25">
      <c r="A96" s="10">
        <f t="shared" si="1"/>
        <v>89</v>
      </c>
      <c r="B96" s="30" t="s">
        <v>61</v>
      </c>
      <c r="C96" s="24">
        <v>668.5</v>
      </c>
      <c r="D96" s="24">
        <v>660</v>
      </c>
      <c r="E96" s="24">
        <v>210</v>
      </c>
      <c r="F96" s="24">
        <v>8.5</v>
      </c>
    </row>
    <row r="97" spans="1:6" ht="47.25" x14ac:dyDescent="0.25">
      <c r="A97" s="10">
        <f t="shared" si="1"/>
        <v>90</v>
      </c>
      <c r="B97" s="4" t="s">
        <v>62</v>
      </c>
      <c r="C97" s="24">
        <v>1021.3</v>
      </c>
      <c r="D97" s="24">
        <v>974.3</v>
      </c>
      <c r="E97" s="24">
        <v>0</v>
      </c>
      <c r="F97" s="24">
        <v>47</v>
      </c>
    </row>
    <row r="98" spans="1:6" ht="47.25" x14ac:dyDescent="0.25">
      <c r="A98" s="10">
        <f t="shared" si="1"/>
        <v>91</v>
      </c>
      <c r="B98" s="9" t="s">
        <v>94</v>
      </c>
      <c r="C98" s="24">
        <v>2712.1</v>
      </c>
      <c r="D98" s="24">
        <v>746.2</v>
      </c>
      <c r="E98" s="24">
        <v>235.6</v>
      </c>
      <c r="F98" s="24">
        <v>1965.9</v>
      </c>
    </row>
    <row r="99" spans="1:6" ht="47.25" x14ac:dyDescent="0.25">
      <c r="A99" s="10">
        <f t="shared" si="1"/>
        <v>92</v>
      </c>
      <c r="B99" s="30" t="s">
        <v>60</v>
      </c>
      <c r="C99" s="24">
        <v>74</v>
      </c>
      <c r="D99" s="24">
        <v>74</v>
      </c>
      <c r="E99" s="24">
        <v>0</v>
      </c>
      <c r="F99" s="24">
        <v>0</v>
      </c>
    </row>
    <row r="100" spans="1:6" ht="63" x14ac:dyDescent="0.25">
      <c r="A100" s="10">
        <f t="shared" si="1"/>
        <v>93</v>
      </c>
      <c r="B100" s="30" t="s">
        <v>135</v>
      </c>
      <c r="C100" s="24">
        <v>50</v>
      </c>
      <c r="D100" s="24">
        <v>0</v>
      </c>
      <c r="E100" s="24">
        <v>0</v>
      </c>
      <c r="F100" s="24">
        <v>50</v>
      </c>
    </row>
    <row r="101" spans="1:6" ht="94.5" x14ac:dyDescent="0.25">
      <c r="A101" s="10">
        <f t="shared" si="1"/>
        <v>94</v>
      </c>
      <c r="B101" s="30" t="s">
        <v>137</v>
      </c>
      <c r="C101" s="24">
        <v>187.9</v>
      </c>
      <c r="D101" s="24">
        <v>187.9</v>
      </c>
      <c r="E101" s="24">
        <v>185.2</v>
      </c>
      <c r="F101" s="24">
        <v>0</v>
      </c>
    </row>
    <row r="102" spans="1:6" ht="47.25" x14ac:dyDescent="0.25">
      <c r="A102" s="10">
        <f t="shared" si="1"/>
        <v>95</v>
      </c>
      <c r="B102" s="30" t="s">
        <v>152</v>
      </c>
      <c r="C102" s="24">
        <v>927.5</v>
      </c>
      <c r="D102" s="24">
        <v>927.5</v>
      </c>
      <c r="E102" s="24">
        <v>0</v>
      </c>
      <c r="F102" s="24">
        <v>0</v>
      </c>
    </row>
    <row r="103" spans="1:6" ht="47.25" x14ac:dyDescent="0.25">
      <c r="A103" s="10">
        <f t="shared" si="1"/>
        <v>96</v>
      </c>
      <c r="B103" s="30" t="s">
        <v>154</v>
      </c>
      <c r="C103" s="24">
        <v>47</v>
      </c>
      <c r="D103" s="24">
        <v>47</v>
      </c>
      <c r="E103" s="24">
        <v>0</v>
      </c>
      <c r="F103" s="24">
        <v>0</v>
      </c>
    </row>
    <row r="104" spans="1:6" ht="63" x14ac:dyDescent="0.25">
      <c r="A104" s="10">
        <f t="shared" si="1"/>
        <v>97</v>
      </c>
      <c r="B104" s="30" t="s">
        <v>58</v>
      </c>
      <c r="C104" s="24">
        <v>7540.6</v>
      </c>
      <c r="D104" s="24">
        <v>7540.6</v>
      </c>
      <c r="E104" s="24">
        <v>2714.5</v>
      </c>
      <c r="F104" s="24">
        <v>0</v>
      </c>
    </row>
    <row r="105" spans="1:6" ht="15.75" x14ac:dyDescent="0.25">
      <c r="A105" s="10">
        <f t="shared" si="1"/>
        <v>98</v>
      </c>
      <c r="B105" s="36" t="s">
        <v>2</v>
      </c>
      <c r="C105" s="24">
        <v>0</v>
      </c>
      <c r="D105" s="24">
        <v>0</v>
      </c>
      <c r="E105" s="24">
        <v>0</v>
      </c>
      <c r="F105" s="24">
        <v>0</v>
      </c>
    </row>
    <row r="106" spans="1:6" ht="15.75" x14ac:dyDescent="0.25">
      <c r="A106" s="10">
        <f t="shared" si="1"/>
        <v>99</v>
      </c>
      <c r="B106" s="4" t="s">
        <v>19</v>
      </c>
      <c r="C106" s="24">
        <v>5516</v>
      </c>
      <c r="D106" s="24">
        <v>5516</v>
      </c>
      <c r="E106" s="24">
        <v>2714.5</v>
      </c>
      <c r="F106" s="24">
        <v>0</v>
      </c>
    </row>
    <row r="107" spans="1:6" ht="31.5" x14ac:dyDescent="0.25">
      <c r="A107" s="10">
        <f t="shared" si="1"/>
        <v>100</v>
      </c>
      <c r="B107" s="4" t="s">
        <v>59</v>
      </c>
      <c r="C107" s="24">
        <v>764</v>
      </c>
      <c r="D107" s="24">
        <v>764</v>
      </c>
      <c r="E107" s="24">
        <v>0</v>
      </c>
      <c r="F107" s="24">
        <v>0</v>
      </c>
    </row>
    <row r="108" spans="1:6" ht="15.75" x14ac:dyDescent="0.25">
      <c r="A108" s="10">
        <f t="shared" si="1"/>
        <v>101</v>
      </c>
      <c r="B108" s="4" t="s">
        <v>21</v>
      </c>
      <c r="C108" s="24">
        <v>931.9</v>
      </c>
      <c r="D108" s="24">
        <v>931.9</v>
      </c>
      <c r="E108" s="24">
        <v>0</v>
      </c>
      <c r="F108" s="24">
        <v>0</v>
      </c>
    </row>
    <row r="109" spans="1:6" ht="31.5" x14ac:dyDescent="0.25">
      <c r="A109" s="10">
        <f t="shared" si="1"/>
        <v>102</v>
      </c>
      <c r="B109" s="4" t="s">
        <v>83</v>
      </c>
      <c r="C109" s="24">
        <v>253.3</v>
      </c>
      <c r="D109" s="24">
        <v>253.3</v>
      </c>
      <c r="E109" s="24">
        <v>0</v>
      </c>
      <c r="F109" s="24">
        <v>0</v>
      </c>
    </row>
    <row r="110" spans="1:6" ht="15.75" x14ac:dyDescent="0.25">
      <c r="A110" s="10">
        <f t="shared" si="1"/>
        <v>103</v>
      </c>
      <c r="B110" s="30" t="s">
        <v>85</v>
      </c>
      <c r="C110" s="24">
        <v>75.400000000000006</v>
      </c>
      <c r="D110" s="24">
        <v>75.400000000000006</v>
      </c>
      <c r="E110" s="24">
        <v>0</v>
      </c>
      <c r="F110" s="24">
        <v>0</v>
      </c>
    </row>
    <row r="111" spans="1:6" ht="15.75" x14ac:dyDescent="0.25">
      <c r="A111" s="10">
        <f t="shared" si="1"/>
        <v>104</v>
      </c>
      <c r="B111" s="5" t="s">
        <v>63</v>
      </c>
      <c r="C111" s="23">
        <v>6191.2</v>
      </c>
      <c r="D111" s="23">
        <v>2857.5</v>
      </c>
      <c r="E111" s="23">
        <v>2091.3000000000002</v>
      </c>
      <c r="F111" s="23">
        <v>3333.7</v>
      </c>
    </row>
    <row r="112" spans="1:6" ht="15.75" x14ac:dyDescent="0.25">
      <c r="A112" s="10">
        <f t="shared" si="1"/>
        <v>105</v>
      </c>
      <c r="B112" s="36" t="s">
        <v>2</v>
      </c>
      <c r="C112" s="24">
        <v>0</v>
      </c>
      <c r="D112" s="24">
        <v>0</v>
      </c>
      <c r="E112" s="24">
        <v>0</v>
      </c>
      <c r="F112" s="24">
        <v>0</v>
      </c>
    </row>
    <row r="113" spans="1:6" ht="31.5" x14ac:dyDescent="0.25">
      <c r="A113" s="10">
        <f t="shared" si="1"/>
        <v>106</v>
      </c>
      <c r="B113" s="4" t="s">
        <v>69</v>
      </c>
      <c r="C113" s="24">
        <v>1465.4</v>
      </c>
      <c r="D113" s="24">
        <v>1382.7</v>
      </c>
      <c r="E113" s="24">
        <v>1132.2</v>
      </c>
      <c r="F113" s="24">
        <v>82.7</v>
      </c>
    </row>
    <row r="114" spans="1:6" ht="31.5" x14ac:dyDescent="0.25">
      <c r="A114" s="10">
        <f t="shared" si="1"/>
        <v>107</v>
      </c>
      <c r="B114" s="4" t="s">
        <v>70</v>
      </c>
      <c r="C114" s="24">
        <v>22.6</v>
      </c>
      <c r="D114" s="24">
        <v>22.6</v>
      </c>
      <c r="E114" s="24">
        <v>14.3</v>
      </c>
      <c r="F114" s="24">
        <v>0</v>
      </c>
    </row>
    <row r="115" spans="1:6" ht="31.5" x14ac:dyDescent="0.25">
      <c r="A115" s="10">
        <f t="shared" si="1"/>
        <v>108</v>
      </c>
      <c r="B115" s="4" t="s">
        <v>65</v>
      </c>
      <c r="C115" s="24">
        <v>118</v>
      </c>
      <c r="D115" s="24">
        <v>118</v>
      </c>
      <c r="E115" s="24">
        <v>0</v>
      </c>
      <c r="F115" s="24">
        <v>0</v>
      </c>
    </row>
    <row r="116" spans="1:6" ht="31.5" x14ac:dyDescent="0.25">
      <c r="A116" s="10">
        <f t="shared" si="1"/>
        <v>109</v>
      </c>
      <c r="B116" s="9" t="s">
        <v>66</v>
      </c>
      <c r="C116" s="24">
        <v>30</v>
      </c>
      <c r="D116" s="24">
        <v>30</v>
      </c>
      <c r="E116" s="24">
        <v>0</v>
      </c>
      <c r="F116" s="24">
        <v>0</v>
      </c>
    </row>
    <row r="117" spans="1:6" ht="47.25" x14ac:dyDescent="0.25">
      <c r="A117" s="10">
        <f t="shared" si="1"/>
        <v>110</v>
      </c>
      <c r="B117" s="4" t="s">
        <v>93</v>
      </c>
      <c r="C117" s="24">
        <v>200</v>
      </c>
      <c r="D117" s="24">
        <v>200</v>
      </c>
      <c r="E117" s="24">
        <v>16.600000000000001</v>
      </c>
      <c r="F117" s="24">
        <v>0</v>
      </c>
    </row>
    <row r="118" spans="1:6" ht="47.25" x14ac:dyDescent="0.25">
      <c r="A118" s="10">
        <f t="shared" si="1"/>
        <v>111</v>
      </c>
      <c r="B118" s="4" t="s">
        <v>150</v>
      </c>
      <c r="C118" s="24">
        <v>3251</v>
      </c>
      <c r="D118" s="24">
        <v>0</v>
      </c>
      <c r="E118" s="24">
        <v>0</v>
      </c>
      <c r="F118" s="24">
        <v>3251</v>
      </c>
    </row>
    <row r="119" spans="1:6" ht="63" x14ac:dyDescent="0.25">
      <c r="A119" s="10">
        <f t="shared" si="1"/>
        <v>112</v>
      </c>
      <c r="B119" s="4" t="s">
        <v>168</v>
      </c>
      <c r="C119" s="24">
        <v>28.1</v>
      </c>
      <c r="D119" s="24">
        <v>28.1</v>
      </c>
      <c r="E119" s="24">
        <v>0</v>
      </c>
      <c r="F119" s="24">
        <v>0</v>
      </c>
    </row>
    <row r="120" spans="1:6" ht="63" x14ac:dyDescent="0.25">
      <c r="A120" s="10">
        <f t="shared" si="1"/>
        <v>113</v>
      </c>
      <c r="B120" s="30" t="s">
        <v>64</v>
      </c>
      <c r="C120" s="24">
        <v>1076.0999999999999</v>
      </c>
      <c r="D120" s="24">
        <v>1076.0999999999999</v>
      </c>
      <c r="E120" s="24">
        <v>928.2</v>
      </c>
      <c r="F120" s="24">
        <v>0</v>
      </c>
    </row>
    <row r="121" spans="1:6" ht="15.75" x14ac:dyDescent="0.25">
      <c r="A121" s="10">
        <f t="shared" si="1"/>
        <v>114</v>
      </c>
      <c r="B121" s="36" t="s">
        <v>2</v>
      </c>
      <c r="C121" s="24">
        <v>0</v>
      </c>
      <c r="D121" s="24">
        <v>0</v>
      </c>
      <c r="E121" s="24">
        <v>0</v>
      </c>
      <c r="F121" s="24">
        <v>0</v>
      </c>
    </row>
    <row r="122" spans="1:6" ht="31.5" x14ac:dyDescent="0.25">
      <c r="A122" s="10">
        <f t="shared" si="1"/>
        <v>115</v>
      </c>
      <c r="B122" s="4" t="s">
        <v>89</v>
      </c>
      <c r="C122" s="24">
        <v>796.1</v>
      </c>
      <c r="D122" s="24">
        <v>796.1</v>
      </c>
      <c r="E122" s="24">
        <v>729.7</v>
      </c>
      <c r="F122" s="24">
        <v>0</v>
      </c>
    </row>
    <row r="123" spans="1:6" ht="47.25" x14ac:dyDescent="0.25">
      <c r="A123" s="10">
        <f t="shared" si="1"/>
        <v>116</v>
      </c>
      <c r="B123" s="4" t="s">
        <v>88</v>
      </c>
      <c r="C123" s="24">
        <v>205.7</v>
      </c>
      <c r="D123" s="24">
        <v>205.7</v>
      </c>
      <c r="E123" s="24">
        <v>194.5</v>
      </c>
      <c r="F123" s="24">
        <v>0</v>
      </c>
    </row>
    <row r="124" spans="1:6" ht="31.5" x14ac:dyDescent="0.25">
      <c r="A124" s="10">
        <f t="shared" si="1"/>
        <v>117</v>
      </c>
      <c r="B124" s="4" t="s">
        <v>106</v>
      </c>
      <c r="C124" s="24">
        <v>69.8</v>
      </c>
      <c r="D124" s="24">
        <v>69.8</v>
      </c>
      <c r="E124" s="24">
        <v>0</v>
      </c>
      <c r="F124" s="24">
        <v>0</v>
      </c>
    </row>
    <row r="125" spans="1:6" ht="15.75" x14ac:dyDescent="0.25">
      <c r="A125" s="10">
        <f t="shared" si="1"/>
        <v>118</v>
      </c>
      <c r="B125" s="30" t="s">
        <v>75</v>
      </c>
      <c r="C125" s="24">
        <v>4.5</v>
      </c>
      <c r="D125" s="24">
        <v>4.5</v>
      </c>
      <c r="E125" s="24">
        <v>4</v>
      </c>
      <c r="F125" s="24">
        <v>0</v>
      </c>
    </row>
    <row r="126" spans="1:6" ht="15.75" x14ac:dyDescent="0.25">
      <c r="A126" s="10">
        <f t="shared" si="1"/>
        <v>119</v>
      </c>
      <c r="B126" s="5" t="s">
        <v>128</v>
      </c>
      <c r="C126" s="23">
        <v>230730.8</v>
      </c>
      <c r="D126" s="23">
        <v>176339</v>
      </c>
      <c r="E126" s="23">
        <v>109546</v>
      </c>
      <c r="F126" s="23">
        <v>54391.8</v>
      </c>
    </row>
    <row r="127" spans="1:6" ht="15.75" x14ac:dyDescent="0.25">
      <c r="A127" s="10">
        <f t="shared" si="1"/>
        <v>120</v>
      </c>
      <c r="B127" s="36" t="s">
        <v>2</v>
      </c>
      <c r="C127" s="24">
        <v>0</v>
      </c>
      <c r="D127" s="24">
        <v>0</v>
      </c>
      <c r="E127" s="24">
        <v>0</v>
      </c>
      <c r="F127" s="24">
        <v>0</v>
      </c>
    </row>
    <row r="128" spans="1:6" ht="15.75" x14ac:dyDescent="0.25">
      <c r="A128" s="10">
        <f t="shared" si="1"/>
        <v>121</v>
      </c>
      <c r="B128" s="4" t="s">
        <v>114</v>
      </c>
      <c r="C128" s="24">
        <v>3245.8</v>
      </c>
      <c r="D128" s="24">
        <v>0</v>
      </c>
      <c r="E128" s="24">
        <v>0</v>
      </c>
      <c r="F128" s="24">
        <v>3245.8</v>
      </c>
    </row>
    <row r="129" spans="1:6" ht="15.75" x14ac:dyDescent="0.25">
      <c r="A129" s="10">
        <f t="shared" si="1"/>
        <v>122</v>
      </c>
      <c r="B129" s="5" t="s">
        <v>169</v>
      </c>
      <c r="C129" s="23">
        <v>227485</v>
      </c>
      <c r="D129" s="23">
        <v>176339</v>
      </c>
      <c r="E129" s="23">
        <v>109546</v>
      </c>
      <c r="F129" s="23">
        <v>51146</v>
      </c>
    </row>
    <row r="131" spans="1:6" x14ac:dyDescent="0.2">
      <c r="B131" s="12"/>
    </row>
    <row r="133" spans="1:6" x14ac:dyDescent="0.2">
      <c r="C133" s="44"/>
    </row>
  </sheetData>
  <mergeCells count="6">
    <mergeCell ref="A4:A6"/>
    <mergeCell ref="B4:B6"/>
    <mergeCell ref="C4:C6"/>
    <mergeCell ref="D4:F4"/>
    <mergeCell ref="D5:E5"/>
    <mergeCell ref="F5:F6"/>
  </mergeCells>
  <pageMargins left="0.94488188976377963" right="0.35433070866141736" top="0.74803149606299213" bottom="0.39370078740157483" header="0" footer="0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2</vt:i4>
      </vt:variant>
    </vt:vector>
  </HeadingPairs>
  <TitlesOfParts>
    <vt:vector size="4" baseType="lpstr">
      <vt:lpstr>1 pr. pajamos </vt:lpstr>
      <vt:lpstr>1 pr. asignavimai</vt:lpstr>
      <vt:lpstr>'1 pr. asignavimai'!Print_Titles</vt:lpstr>
      <vt:lpstr>'1 pr. pajamos 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 Barcas</dc:creator>
  <cp:lastModifiedBy>Virginija Palaimiene</cp:lastModifiedBy>
  <cp:lastPrinted>2020-12-01T09:35:54Z</cp:lastPrinted>
  <dcterms:created xsi:type="dcterms:W3CDTF">2013-11-22T06:09:34Z</dcterms:created>
  <dcterms:modified xsi:type="dcterms:W3CDTF">2020-12-03T09:42:48Z</dcterms:modified>
</cp:coreProperties>
</file>