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975" windowHeight="12270"/>
  </bookViews>
  <sheets>
    <sheet name="Lapas1" sheetId="1" r:id="rId1"/>
  </sheets>
  <definedNames>
    <definedName name="_xlnm.Print_Area" localSheetId="0">Lapas1!$A$1:$J$88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H64" i="1"/>
  <c r="H50" i="1"/>
  <c r="H45" i="1"/>
  <c r="C58" i="1" l="1"/>
  <c r="C45" i="1" l="1"/>
  <c r="H51" i="1" l="1"/>
  <c r="H65" i="1" l="1"/>
  <c r="J58" i="1" s="1"/>
  <c r="C64" i="1"/>
  <c r="C50" i="1"/>
  <c r="C51" i="1" s="1"/>
  <c r="J51" i="1" l="1"/>
  <c r="C65" i="1"/>
  <c r="J64" i="1" l="1"/>
  <c r="J65" i="1" l="1"/>
</calcChain>
</file>

<file path=xl/sharedStrings.xml><?xml version="1.0" encoding="utf-8"?>
<sst xmlns="http://schemas.openxmlformats.org/spreadsheetml/2006/main" count="100" uniqueCount="91">
  <si>
    <t>1.</t>
  </si>
  <si>
    <t>2.</t>
  </si>
  <si>
    <t>3.</t>
  </si>
  <si>
    <t>2.1.</t>
  </si>
  <si>
    <t>2.3.</t>
  </si>
  <si>
    <t>2.4.</t>
  </si>
  <si>
    <t>2.5.</t>
  </si>
  <si>
    <t>Iš viso (2):</t>
  </si>
  <si>
    <t>3.1.</t>
  </si>
  <si>
    <t>Iš viso (3):</t>
  </si>
  <si>
    <t>Bendra iš savivaldybės biudžeto skiriamų lėšų suma (1+2+3):</t>
  </si>
  <si>
    <t>(pareigos, vardas ir pavardė, parašas)</t>
  </si>
  <si>
    <t>(data)</t>
  </si>
  <si>
    <t>A.V.</t>
  </si>
  <si>
    <t>Forma patvirtinta</t>
  </si>
  <si>
    <t>Klaipėdos miesto savivaldybės administracijos direktoriaus</t>
  </si>
  <si>
    <t>ATASKAITA GAUTA</t>
  </si>
  <si>
    <t>20___ m. ___________________d.</t>
  </si>
  <si>
    <t>Išlaidos pagal patvirtintą sąmatą prie sutarties</t>
  </si>
  <si>
    <t>pavadinimas</t>
  </si>
  <si>
    <t>suma, Eur</t>
  </si>
  <si>
    <t>data</t>
  </si>
  <si>
    <t>numeris</t>
  </si>
  <si>
    <t>prekių ar paslaugų teikėjas</t>
  </si>
  <si>
    <t>dokumento pavadinimas</t>
  </si>
  <si>
    <t>Bendra iš savivaldybės biudžeto panaudotų lėšų suma (1+2+3):</t>
  </si>
  <si>
    <t>Patvirtiname, kad:</t>
  </si>
  <si>
    <t>Ataskaitą užpildęs asmuo</t>
  </si>
  <si>
    <t>ATASKAITĄ PRIĖMĖ IR PATIKRINO, AR LĖŠOS PANAUDOTOS PAGAL SUTARTYJE NUMATYTAS SĄLYGAS:</t>
  </si>
  <si>
    <t>(vardas ir pavardė, parašas)</t>
  </si>
  <si>
    <t>(projekto vykdymo sutarties data ir numeris)</t>
  </si>
  <si>
    <t>(kultūros ar meno srities pavadinimas)</t>
  </si>
  <si>
    <t>(projekto pavadinimas)</t>
  </si>
  <si>
    <t>1) projektui vykdyti skirtos lėšos panaudotos vadovaujantis sutarties sąlygomis pagal sąmatą prie sutarties, o projekto vykdymo laikotarpiu patirtas išlaidas patvirtina šiame sąraše nurodyti dokumentai;</t>
  </si>
  <si>
    <t>2) visos šiame sąraše nurodytos išlaidos yra tiesiogiai susiijusios su projektu, proporcingos ir būtinos jam įgyvendinti;</t>
  </si>
  <si>
    <t>3) programos projektui vykdyti skirtos lėšos panaudotos Viešųjų pirkimų įstatymo nustatyta tvarka.</t>
  </si>
  <si>
    <t>(vardas, pavardė, tel. Nr., el.pašto adresas)</t>
  </si>
  <si>
    <t>______________________________________________</t>
  </si>
  <si>
    <t>(suma Eur)                (lėšų grąžinimo data ir pavedimo nr.)</t>
  </si>
  <si>
    <t>Sutartyje nustatyta tvarka Klaipėdos miesto savivaldybei grąžintos projektui vykdyti skirtos lėšos _____________          _______________________________</t>
  </si>
  <si>
    <t>Projekto vykdytojo organizacijos vadovas___________________________________________________</t>
  </si>
  <si>
    <t>1.a.</t>
  </si>
  <si>
    <t>1.a.1.</t>
  </si>
  <si>
    <t>Premijų konkurso laureatams išlaidos</t>
  </si>
  <si>
    <t>Iš viso (1.a.):</t>
  </si>
  <si>
    <t>Iš viso Tiesioginių išlaidų (1):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</si>
  <si>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</si>
  <si>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</si>
  <si>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</si>
  <si>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</si>
  <si>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</si>
  <si>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</si>
  <si>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</si>
  <si>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</si>
  <si>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</si>
  <si>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</si>
  <si>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</si>
  <si>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</si>
  <si>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</si>
  <si>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</si>
  <si>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</si>
  <si>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</si>
  <si>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</si>
  <si>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</si>
  <si>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</si>
  <si>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</si>
  <si>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</si>
  <si>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</si>
  <si>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</si>
  <si>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</si>
  <si>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Iš viso (1.1.):</t>
  </si>
  <si>
    <t>Iš viso (1.1):</t>
  </si>
  <si>
    <t>1.a.2.</t>
  </si>
  <si>
    <t>1.a.3.</t>
  </si>
  <si>
    <t>Nenumatytos išlaidos</t>
  </si>
  <si>
    <t>PANAUDOTŲ                   gautų savivaldybės lėšų procentas  pagal sąmatos išlaidų straipsnius (Tiesioginės, Administravimo ir Nenumatytos)                      (Proc)</t>
  </si>
  <si>
    <t>PANAUDOTŲ Tiesioginių išlaidų procentas nuo gautų savivaldybės lėšų (Proc)</t>
  </si>
  <si>
    <t xml:space="preserve">PANAUDOTŲ Administravimo išlaidų procentas nuo gautų savivaldybės lėšų (Proc) </t>
  </si>
  <si>
    <t xml:space="preserve">PANAUDOTŲ Nenumatytų išlaidų procentas nuo gautų savivaldybės lėšų  (Proc) </t>
  </si>
  <si>
    <r>
      <t xml:space="preserve">Tiesioginės projekto vykdymo išlaidos </t>
    </r>
    <r>
      <rPr>
        <sz val="10"/>
        <color theme="1"/>
        <rFont val="Times New Roman"/>
        <family val="1"/>
        <charset val="186"/>
      </rPr>
      <t>(atlygis fiziniams asmenims pagal autorines, atlikėjo ir kitų atlygintinų paslaugų sutartis, pagal verslo liudijimus ar individualios veiklos pažymėjimus ir kt., projekto tikslams pasiekti būtinos prekių (išskyrus ilgalaikį materialųjį ir nematerialųjį turtą) ir paslaugų įsigijimo išlaidos, darbuotojų komandiruočių ir kviestinių projekto dalyvių išlaidos (nakvynės, dienpinigių, maistpinigių, kelionių išlaidos ir kt.), juridinių asmenų teikiamos paslaugos ir pan.</t>
    </r>
    <r>
      <rPr>
        <b/>
        <sz val="11"/>
        <color theme="1"/>
        <rFont val="Times New Roman"/>
        <family val="1"/>
        <charset val="186"/>
      </rPr>
      <t>)</t>
    </r>
  </si>
  <si>
    <r>
      <t xml:space="preserve">Nenumatytos išlaidos </t>
    </r>
    <r>
      <rPr>
        <i/>
        <sz val="11"/>
        <color theme="1"/>
        <rFont val="Times New Roman"/>
        <family val="1"/>
        <charset val="186"/>
      </rPr>
      <t>(nuo savivaldybės  biudžeto skiriamos sumos galima panaudoti iki 10 %):</t>
    </r>
  </si>
  <si>
    <r>
      <t xml:space="preserve">Projekto administravimo išlaidos </t>
    </r>
    <r>
      <rPr>
        <i/>
        <sz val="11"/>
        <color theme="1"/>
        <rFont val="Times New Roman"/>
        <family val="1"/>
        <charset val="186"/>
      </rPr>
      <t>(nuo savivaldybės  biudžeto  skiriamos sumos galima panaudoti iki 35 proc.):</t>
    </r>
  </si>
  <si>
    <t>Iš viso (1.1+1.a):</t>
  </si>
  <si>
    <t>Projekto vykdytojo organizacijos vyr. finansininkas __________________________________________</t>
  </si>
  <si>
    <t>( projekto vykdytojo pavadinimas)</t>
  </si>
  <si>
    <t>KULTŪROS AR MENO SRITIES PROJEKTO DALINIO FINANSAVIMO IŠ SAVIVALDYBĖS BIUDŽETO LĖŠŲ FAKTINES IŠLAIDAS PATVIRTINANČIŲ DOKUMENTŲ SĄRAŠAS</t>
  </si>
  <si>
    <t>Klaipėdos miesto savivaldybės administracijos Kultūros skyriaus vyriausiasis specialistas</t>
  </si>
  <si>
    <t>2.2.</t>
  </si>
  <si>
    <r>
      <rPr>
        <b/>
        <sz val="11"/>
        <color theme="1"/>
        <rFont val="Times New Roman"/>
        <family val="1"/>
        <charset val="186"/>
      </rPr>
      <t>Faktines išlaidas patvirtinantys dokumentai</t>
    </r>
    <r>
      <rPr>
        <b/>
        <sz val="10"/>
        <color theme="1"/>
        <rFont val="Times New Roman"/>
        <family val="1"/>
        <charset val="186"/>
      </rPr>
      <t xml:space="preserve"> </t>
    </r>
    <r>
      <rPr>
        <sz val="10"/>
        <color theme="1"/>
        <rFont val="Times New Roman"/>
        <family val="1"/>
        <charset val="186"/>
      </rPr>
      <t>(sutartys ir priėmimo-perdavimo aktai, prekių (paslaugų) tiekėjų pateiktos sąskaitos faktūros, PVM sąskaitos faktūros, pirkimo-pardavimo kvitai, kasos aparatų kvitai, darbo užmokesčio žiniaraščiai, kelionių dokumentai bei kiti dokumentai, pateisinantys ir įrodantys patirtas išlaidas ir jų tikslingumą)</t>
    </r>
  </si>
  <si>
    <r>
      <rPr>
        <b/>
        <u/>
        <sz val="11"/>
        <rFont val="Times New Roman"/>
        <family val="1"/>
        <charset val="186"/>
      </rPr>
      <t>Išlaidų pavadinimas ir paskirtis</t>
    </r>
    <r>
      <rPr>
        <b/>
        <sz val="11"/>
        <rFont val="Times New Roman"/>
        <family val="1"/>
        <charset val="186"/>
      </rPr>
      <t xml:space="preserve"> (</t>
    </r>
    <r>
      <rPr>
        <sz val="11"/>
        <rFont val="Times New Roman"/>
        <family val="1"/>
        <charset val="186"/>
      </rPr>
      <t>įrašyti trumpai</t>
    </r>
    <r>
      <rPr>
        <b/>
        <sz val="11"/>
        <rFont val="Times New Roman"/>
        <family val="1"/>
        <charset val="186"/>
      </rPr>
      <t xml:space="preserve">).                                   </t>
    </r>
    <r>
      <rPr>
        <b/>
        <u/>
        <sz val="11"/>
        <rFont val="Times New Roman"/>
        <family val="1"/>
        <charset val="186"/>
      </rPr>
      <t xml:space="preserve">Būtina detalizuoti: </t>
    </r>
    <r>
      <rPr>
        <b/>
        <sz val="11"/>
        <rFont val="Times New Roman"/>
        <family val="1"/>
        <charset val="186"/>
      </rPr>
      <t>Nenumatytas išlaidas; Kelionės išlaidas</t>
    </r>
    <r>
      <rPr>
        <sz val="11"/>
        <rFont val="Times New Roman"/>
        <family val="1"/>
        <charset val="186"/>
      </rPr>
      <t xml:space="preserve"> (nurodant datą ir maršrutą</t>
    </r>
    <r>
      <rPr>
        <b/>
        <sz val="11"/>
        <rFont val="Times New Roman"/>
        <family val="1"/>
        <charset val="186"/>
      </rPr>
      <t xml:space="preserve">); Nakvynės  </t>
    </r>
    <r>
      <rPr>
        <sz val="11"/>
        <rFont val="Times New Roman"/>
        <family val="1"/>
        <charset val="186"/>
      </rPr>
      <t>(nurodant datą ir asmenų skaičių</t>
    </r>
    <r>
      <rPr>
        <b/>
        <sz val="11"/>
        <rFont val="Times New Roman"/>
        <family val="1"/>
        <charset val="186"/>
      </rPr>
      <t xml:space="preserve">); Dienpinigių </t>
    </r>
    <r>
      <rPr>
        <sz val="11"/>
        <rFont val="Times New Roman"/>
        <family val="1"/>
        <charset val="186"/>
      </rPr>
      <t>(nurodant datą, asmenų skaičių, šalį, 1 asmeniui per 1 dieną skirtą sumą);</t>
    </r>
    <r>
      <rPr>
        <b/>
        <sz val="11"/>
        <rFont val="Times New Roman"/>
        <family val="1"/>
        <charset val="186"/>
      </rPr>
      <t xml:space="preserve"> Maitinimo išlaidas </t>
    </r>
    <r>
      <rPr>
        <sz val="11"/>
        <rFont val="Times New Roman"/>
        <family val="1"/>
        <charset val="186"/>
      </rPr>
      <t xml:space="preserve">(nurodant datą ir asmenų skaičių, 1 asmeniui per 1 dieną skirtą sumą): </t>
    </r>
    <r>
      <rPr>
        <b/>
        <sz val="11"/>
        <rFont val="Times New Roman"/>
        <family val="1"/>
        <charset val="186"/>
      </rPr>
      <t xml:space="preserve">Degalų įsigijimo išlaidas </t>
    </r>
    <r>
      <rPr>
        <sz val="11"/>
        <rFont val="Times New Roman"/>
        <family val="1"/>
        <charset val="186"/>
      </rPr>
      <t>(nurodant maršrutą)</t>
    </r>
  </si>
  <si>
    <t>2020 m. balandžio 10 d. įsakymu Nr.AD1-492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</si>
</sst>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2"/>
      <color theme="1"/>
      <name val="Times New Roman"/>
      <family val="1"/>
      <charset val="186"/>
    </font>
    <font>
      <b/>
      <sz val="12"/>
      <color theme="1"/>
      <name val="Times New Roman"/>
      <family val="1"/>
      <charset val="186"/>
    </font>
    <font>
      <i/>
      <sz val="10"/>
      <color theme="1"/>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b/>
      <sz val="10"/>
      <color theme="1"/>
      <name val="Times New Roman"/>
      <family val="1"/>
      <charset val="186"/>
    </font>
    <font>
      <b/>
      <i/>
      <sz val="10"/>
      <color theme="1"/>
      <name val="Times New Roman"/>
      <family val="1"/>
      <charset val="186"/>
    </font>
    <font>
      <b/>
      <i/>
      <sz val="12"/>
      <color theme="1"/>
      <name val="Times New Roman"/>
      <family val="1"/>
      <charset val="186"/>
    </font>
    <font>
      <b/>
      <i/>
      <sz val="11"/>
      <color theme="1"/>
      <name val="Times New Roman"/>
      <family val="1"/>
      <charset val="186"/>
    </font>
    <font>
      <i/>
      <sz val="11"/>
      <color theme="1"/>
      <name val="Times New Roman"/>
      <family val="1"/>
      <charset val="186"/>
    </font>
    <font>
      <i/>
      <sz val="10.5"/>
      <color theme="1"/>
      <name val="Times New Roman"/>
      <family val="1"/>
      <charset val="186"/>
    </font>
    <font>
      <b/>
      <i/>
      <sz val="10.5"/>
      <color theme="1"/>
      <name val="Times New Roman"/>
      <family val="1"/>
      <charset val="186"/>
    </font>
    <font>
      <sz val="10.5"/>
      <color theme="1"/>
      <name val="Times New Roman"/>
      <family val="1"/>
      <charset val="186"/>
    </font>
    <font>
      <b/>
      <sz val="10.5"/>
      <color theme="1"/>
      <name val="Times New Roman"/>
      <family val="1"/>
      <charset val="186"/>
    </font>
    <font>
      <sz val="10"/>
      <name val="Times New Roman"/>
      <family val="1"/>
    </font>
    <font>
      <b/>
      <i/>
      <sz val="11"/>
      <color theme="4" tint="-0.499984740745262"/>
      <name val="Times New Roman"/>
      <family val="1"/>
      <charset val="186"/>
    </font>
    <font>
      <b/>
      <i/>
      <sz val="11"/>
      <name val="Times New Roman"/>
      <family val="1"/>
      <charset val="186"/>
    </font>
    <font>
      <b/>
      <i/>
      <sz val="11"/>
      <color theme="9" tint="-0.249977111117893"/>
      <name val="Times New Roman"/>
      <family val="1"/>
      <charset val="186"/>
    </font>
    <font>
      <i/>
      <sz val="10.5"/>
      <color theme="9" tint="-0.249977111117893"/>
      <name val="Times New Roman"/>
      <family val="1"/>
      <charset val="186"/>
    </font>
    <font>
      <i/>
      <sz val="11"/>
      <color theme="9" tint="-0.249977111117893"/>
      <name val="Times New Roman"/>
      <family val="1"/>
      <charset val="186"/>
    </font>
    <font>
      <sz val="10.5"/>
      <color theme="9" tint="-0.249977111117893"/>
      <name val="Times New Roman"/>
      <family val="1"/>
      <charset val="186"/>
    </font>
    <font>
      <b/>
      <i/>
      <sz val="10.5"/>
      <color theme="9" tint="-0.249977111117893"/>
      <name val="Times New Roman"/>
      <family val="1"/>
      <charset val="186"/>
    </font>
    <font>
      <b/>
      <i/>
      <sz val="11"/>
      <color theme="1"/>
      <name val="Calibri"/>
      <family val="2"/>
      <charset val="186"/>
      <scheme val="minor"/>
    </font>
    <font>
      <sz val="11"/>
      <name val="Times New Roman"/>
      <family val="1"/>
      <charset val="186"/>
    </font>
    <font>
      <b/>
      <sz val="11"/>
      <name val="Times New Roman"/>
      <family val="1"/>
      <charset val="186"/>
    </font>
    <font>
      <b/>
      <sz val="10"/>
      <name val="Times New Roman"/>
      <family val="1"/>
      <charset val="186"/>
    </font>
    <font>
      <b/>
      <i/>
      <sz val="10.5"/>
      <name val="Times New Roman"/>
      <family val="1"/>
      <charset val="186"/>
    </font>
    <font>
      <sz val="11"/>
      <name val="Calibri"/>
      <family val="2"/>
      <scheme val="minor"/>
    </font>
    <font>
      <b/>
      <u/>
      <sz val="11"/>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57">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s>
  <cellStyleXfs count="1">
    <xf numFmtId="0" fontId="0" fillId="0" borderId="0"/>
  </cellStyleXfs>
  <cellXfs count="220">
    <xf numFmtId="0" fontId="0" fillId="0" borderId="0" xfId="0"/>
    <xf numFmtId="0" fontId="4" fillId="0" borderId="0" xfId="0" applyFont="1" applyFill="1" applyBorder="1" applyAlignment="1">
      <alignment horizontal="center" vertical="center" wrapText="1"/>
    </xf>
    <xf numFmtId="0" fontId="4" fillId="0" borderId="0" xfId="0" applyFont="1" applyFill="1"/>
    <xf numFmtId="0" fontId="3" fillId="0" borderId="0" xfId="0" applyFont="1" applyFill="1" applyBorder="1" applyAlignment="1">
      <alignment vertical="top"/>
    </xf>
    <xf numFmtId="0" fontId="3" fillId="0" borderId="0" xfId="0" applyFont="1" applyFill="1" applyBorder="1"/>
    <xf numFmtId="0" fontId="3" fillId="0" borderId="0" xfId="0" applyFont="1" applyFill="1"/>
    <xf numFmtId="0" fontId="4" fillId="0" borderId="0" xfId="0" applyFont="1" applyFill="1" applyBorder="1"/>
    <xf numFmtId="0" fontId="2" fillId="0" borderId="0" xfId="0" applyFont="1" applyFill="1" applyAlignment="1">
      <alignment vertical="center"/>
    </xf>
    <xf numFmtId="0" fontId="4" fillId="0" borderId="0" xfId="0" applyFont="1" applyFill="1" applyAlignment="1"/>
    <xf numFmtId="0" fontId="8" fillId="0" borderId="0" xfId="0" applyFont="1" applyFill="1" applyAlignment="1">
      <alignment vertical="center"/>
    </xf>
    <xf numFmtId="0" fontId="4" fillId="0" borderId="0" xfId="0" applyFont="1" applyFill="1" applyBorder="1" applyAlignment="1"/>
    <xf numFmtId="0" fontId="3" fillId="0" borderId="0" xfId="0" applyFont="1" applyFill="1" applyBorder="1" applyAlignment="1">
      <alignment horizontal="center"/>
    </xf>
    <xf numFmtId="0" fontId="2" fillId="0" borderId="0" xfId="0" applyFont="1" applyFill="1" applyBorder="1" applyAlignment="1">
      <alignment vertical="center"/>
    </xf>
    <xf numFmtId="0" fontId="4" fillId="0" borderId="0" xfId="0" applyFont="1" applyFill="1" applyBorder="1" applyAlignment="1">
      <alignment horizontal="center"/>
    </xf>
    <xf numFmtId="0" fontId="4" fillId="0" borderId="0" xfId="0" applyFont="1" applyFill="1" applyAlignment="1">
      <alignment horizontal="center"/>
    </xf>
    <xf numFmtId="0" fontId="3" fillId="0" borderId="0" xfId="0" applyFont="1" applyFill="1" applyBorder="1" applyAlignment="1">
      <alignment vertical="center"/>
    </xf>
    <xf numFmtId="0" fontId="6" fillId="0" borderId="0" xfId="0" applyFont="1" applyFill="1" applyAlignment="1">
      <alignment horizontal="center" vertical="center" wrapText="1"/>
    </xf>
    <xf numFmtId="0" fontId="4" fillId="0" borderId="0" xfId="0" applyFont="1" applyFill="1" applyAlignment="1">
      <alignment horizontal="center" vertical="center"/>
    </xf>
    <xf numFmtId="0" fontId="10" fillId="0" borderId="0" xfId="0" applyFont="1" applyFill="1"/>
    <xf numFmtId="0" fontId="5" fillId="0" borderId="0" xfId="0" applyFont="1" applyFill="1"/>
    <xf numFmtId="0" fontId="3"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1" fillId="0" borderId="0" xfId="0" applyFont="1" applyFill="1" applyAlignment="1">
      <alignment vertical="center"/>
    </xf>
    <xf numFmtId="0" fontId="7" fillId="0" borderId="0" xfId="0" applyFont="1" applyFill="1" applyAlignment="1">
      <alignment horizontal="left"/>
    </xf>
    <xf numFmtId="0" fontId="7" fillId="0" borderId="0" xfId="0" applyFont="1" applyFill="1" applyAlignment="1">
      <alignment horizontal="left" vertical="center"/>
    </xf>
    <xf numFmtId="0" fontId="6" fillId="0" borderId="0" xfId="0" applyFont="1" applyFill="1" applyAlignment="1">
      <alignment horizontal="left" vertical="center"/>
    </xf>
    <xf numFmtId="0" fontId="3" fillId="0" borderId="0" xfId="0" applyFont="1" applyFill="1" applyAlignment="1">
      <alignment horizontal="left"/>
    </xf>
    <xf numFmtId="0" fontId="6" fillId="0" borderId="0" xfId="0" applyFont="1" applyFill="1"/>
    <xf numFmtId="0" fontId="4" fillId="0" borderId="0" xfId="0" applyFont="1" applyFill="1" applyAlignment="1">
      <alignment vertical="center"/>
    </xf>
    <xf numFmtId="0" fontId="1" fillId="0" borderId="0" xfId="0" applyFont="1" applyFill="1"/>
    <xf numFmtId="0" fontId="3" fillId="0" borderId="0" xfId="0" applyFont="1" applyFill="1" applyAlignment="1">
      <alignment horizontal="center"/>
    </xf>
    <xf numFmtId="0" fontId="7" fillId="0" borderId="0" xfId="0" applyFont="1" applyFill="1" applyAlignment="1">
      <alignment vertical="center"/>
    </xf>
    <xf numFmtId="0" fontId="6" fillId="0" borderId="0" xfId="0" applyFont="1" applyFill="1" applyAlignment="1">
      <alignment horizontal="justify" vertical="center"/>
    </xf>
    <xf numFmtId="0" fontId="9"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Border="1" applyAlignment="1">
      <alignment horizontal="left"/>
    </xf>
    <xf numFmtId="0" fontId="6" fillId="0" borderId="0" xfId="0" applyFont="1" applyFill="1" applyAlignment="1"/>
    <xf numFmtId="0" fontId="6" fillId="0" borderId="0" xfId="0" applyFont="1" applyFill="1" applyAlignment="1">
      <alignment horizontal="justify"/>
    </xf>
    <xf numFmtId="0" fontId="3" fillId="0" borderId="9" xfId="0" applyFont="1" applyFill="1" applyBorder="1" applyAlignment="1">
      <alignment horizontal="center" vertical="top"/>
    </xf>
    <xf numFmtId="0" fontId="3" fillId="0" borderId="9" xfId="0" applyFont="1" applyFill="1" applyBorder="1" applyAlignment="1">
      <alignment horizontal="center"/>
    </xf>
    <xf numFmtId="0" fontId="14" fillId="0" borderId="0" xfId="0" applyFont="1" applyFill="1"/>
    <xf numFmtId="0" fontId="14" fillId="0" borderId="0" xfId="0" applyFont="1" applyFill="1" applyAlignment="1"/>
    <xf numFmtId="0" fontId="3" fillId="0" borderId="9" xfId="0" applyFont="1" applyFill="1" applyBorder="1" applyAlignment="1">
      <alignment vertical="top"/>
    </xf>
    <xf numFmtId="0" fontId="4" fillId="0" borderId="35" xfId="0" applyFont="1" applyFill="1" applyBorder="1"/>
    <xf numFmtId="0" fontId="17" fillId="0" borderId="0" xfId="0" applyFont="1" applyFill="1"/>
    <xf numFmtId="4" fontId="4" fillId="0" borderId="0" xfId="0" applyNumberFormat="1" applyFont="1" applyFill="1"/>
    <xf numFmtId="4" fontId="5" fillId="0" borderId="8" xfId="0" applyNumberFormat="1" applyFont="1" applyFill="1" applyBorder="1" applyAlignment="1">
      <alignment horizontal="center" vertical="center"/>
    </xf>
    <xf numFmtId="4" fontId="5" fillId="0" borderId="6" xfId="0" applyNumberFormat="1" applyFont="1" applyFill="1" applyBorder="1" applyAlignment="1">
      <alignment horizontal="center" vertical="center"/>
    </xf>
    <xf numFmtId="4" fontId="5" fillId="0" borderId="6"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20" fillId="0" borderId="14" xfId="0" applyNumberFormat="1" applyFont="1" applyFill="1" applyBorder="1" applyAlignment="1">
      <alignment horizontal="left" vertical="center" wrapText="1"/>
    </xf>
    <xf numFmtId="4" fontId="20" fillId="0" borderId="11" xfId="0" applyNumberFormat="1" applyFont="1" applyFill="1" applyBorder="1" applyAlignment="1">
      <alignment horizontal="center" vertical="center"/>
    </xf>
    <xf numFmtId="4" fontId="12" fillId="0" borderId="11" xfId="0" applyNumberFormat="1" applyFont="1" applyFill="1" applyBorder="1" applyAlignment="1">
      <alignment horizontal="center" vertical="center"/>
    </xf>
    <xf numFmtId="4" fontId="20" fillId="0" borderId="11" xfId="0" applyNumberFormat="1" applyFont="1" applyFill="1" applyBorder="1" applyAlignment="1">
      <alignment horizontal="left" vertical="center" wrapText="1"/>
    </xf>
    <xf numFmtId="4" fontId="12" fillId="0" borderId="11" xfId="0" applyNumberFormat="1" applyFont="1" applyFill="1" applyBorder="1" applyAlignment="1">
      <alignment horizontal="left" vertical="center"/>
    </xf>
    <xf numFmtId="4" fontId="19" fillId="0" borderId="34" xfId="0" applyNumberFormat="1" applyFont="1" applyFill="1" applyBorder="1"/>
    <xf numFmtId="4" fontId="20" fillId="0" borderId="34" xfId="0" applyNumberFormat="1" applyFont="1" applyFill="1" applyBorder="1" applyAlignment="1">
      <alignment horizontal="left" vertical="center" wrapText="1"/>
    </xf>
    <xf numFmtId="4" fontId="12" fillId="0" borderId="8" xfId="0" applyNumberFormat="1" applyFont="1" applyFill="1" applyBorder="1" applyAlignment="1">
      <alignment horizontal="left" vertical="center" wrapText="1"/>
    </xf>
    <xf numFmtId="4" fontId="12" fillId="0" borderId="6" xfId="0" applyNumberFormat="1" applyFont="1" applyFill="1" applyBorder="1" applyAlignment="1">
      <alignment horizontal="center" vertical="center"/>
    </xf>
    <xf numFmtId="4" fontId="20" fillId="0" borderId="6" xfId="0" applyNumberFormat="1" applyFont="1" applyFill="1" applyBorder="1" applyAlignment="1">
      <alignment horizontal="left" vertical="center"/>
    </xf>
    <xf numFmtId="4" fontId="20" fillId="0" borderId="6" xfId="0" applyNumberFormat="1" applyFont="1" applyFill="1" applyBorder="1" applyAlignment="1">
      <alignment horizontal="center" vertical="center"/>
    </xf>
    <xf numFmtId="4" fontId="12" fillId="0" borderId="6" xfId="0" applyNumberFormat="1" applyFont="1" applyFill="1" applyBorder="1" applyAlignment="1">
      <alignment horizontal="left" vertical="center"/>
    </xf>
    <xf numFmtId="4" fontId="12" fillId="0" borderId="44" xfId="0" applyNumberFormat="1" applyFont="1" applyFill="1" applyBorder="1" applyAlignment="1">
      <alignment horizontal="left" vertical="center" wrapText="1"/>
    </xf>
    <xf numFmtId="4" fontId="12" fillId="0" borderId="34" xfId="0" applyNumberFormat="1" applyFont="1" applyFill="1" applyBorder="1" applyAlignment="1">
      <alignment horizontal="left" vertical="center" wrapText="1"/>
    </xf>
    <xf numFmtId="4" fontId="12" fillId="0" borderId="14" xfId="0" applyNumberFormat="1" applyFont="1" applyFill="1" applyBorder="1" applyAlignment="1">
      <alignment horizontal="left" vertical="center" wrapText="1"/>
    </xf>
    <xf numFmtId="4" fontId="12" fillId="0" borderId="14" xfId="0" applyNumberFormat="1" applyFont="1" applyFill="1" applyBorder="1" applyAlignment="1">
      <alignment horizontal="center" vertical="center"/>
    </xf>
    <xf numFmtId="4" fontId="13" fillId="0" borderId="8" xfId="0" applyNumberFormat="1" applyFont="1" applyFill="1" applyBorder="1" applyAlignment="1">
      <alignment horizontal="left" vertical="center" wrapText="1"/>
    </xf>
    <xf numFmtId="4" fontId="12" fillId="0" borderId="8" xfId="0" applyNumberFormat="1" applyFont="1" applyFill="1" applyBorder="1" applyAlignment="1">
      <alignment horizontal="center" vertical="center"/>
    </xf>
    <xf numFmtId="4" fontId="13" fillId="0" borderId="13" xfId="0" applyNumberFormat="1" applyFont="1" applyFill="1" applyBorder="1" applyAlignment="1">
      <alignment horizontal="left" vertical="center" wrapText="1"/>
    </xf>
    <xf numFmtId="4" fontId="12" fillId="0" borderId="10" xfId="0" applyNumberFormat="1" applyFont="1" applyFill="1" applyBorder="1" applyAlignment="1">
      <alignment horizontal="center" vertical="center"/>
    </xf>
    <xf numFmtId="4" fontId="12" fillId="0" borderId="10" xfId="0" applyNumberFormat="1" applyFont="1" applyFill="1" applyBorder="1" applyAlignment="1">
      <alignment horizontal="left" vertical="center"/>
    </xf>
    <xf numFmtId="4" fontId="15" fillId="0" borderId="10" xfId="0" applyNumberFormat="1" applyFont="1" applyFill="1" applyBorder="1" applyAlignment="1">
      <alignment horizontal="right" vertical="center"/>
    </xf>
    <xf numFmtId="4" fontId="12" fillId="0" borderId="43" xfId="0" applyNumberFormat="1" applyFont="1" applyFill="1" applyBorder="1" applyAlignment="1">
      <alignment horizontal="left" vertical="center" wrapText="1"/>
    </xf>
    <xf numFmtId="4" fontId="20" fillId="0" borderId="11" xfId="0" applyNumberFormat="1" applyFont="1" applyFill="1" applyBorder="1" applyAlignment="1">
      <alignment horizontal="center" vertical="center" wrapText="1"/>
    </xf>
    <xf numFmtId="4" fontId="12" fillId="0" borderId="11"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center" wrapText="1"/>
    </xf>
    <xf numFmtId="4" fontId="5" fillId="3" borderId="21" xfId="0" applyNumberFormat="1" applyFont="1" applyFill="1" applyBorder="1" applyAlignment="1">
      <alignment horizontal="center" vertical="center"/>
    </xf>
    <xf numFmtId="4" fontId="4" fillId="3" borderId="37" xfId="0" applyNumberFormat="1" applyFont="1" applyFill="1" applyBorder="1" applyAlignment="1">
      <alignment vertical="center" wrapText="1"/>
    </xf>
    <xf numFmtId="4" fontId="5" fillId="3" borderId="12" xfId="0" applyNumberFormat="1" applyFont="1" applyFill="1" applyBorder="1" applyAlignment="1">
      <alignment horizontal="center" vertical="center"/>
    </xf>
    <xf numFmtId="4" fontId="4" fillId="3" borderId="24" xfId="0" applyNumberFormat="1" applyFont="1" applyFill="1" applyBorder="1" applyAlignment="1">
      <alignment vertical="center" wrapText="1"/>
    </xf>
    <xf numFmtId="4" fontId="5" fillId="0" borderId="28" xfId="0" applyNumberFormat="1" applyFont="1" applyFill="1" applyBorder="1" applyAlignment="1">
      <alignment horizontal="center" vertical="center" wrapText="1"/>
    </xf>
    <xf numFmtId="4" fontId="23" fillId="0" borderId="32" xfId="0" applyNumberFormat="1" applyFont="1" applyFill="1" applyBorder="1" applyAlignment="1">
      <alignment horizontal="center" vertical="center" wrapText="1"/>
    </xf>
    <xf numFmtId="4" fontId="14" fillId="0" borderId="16" xfId="0" applyNumberFormat="1" applyFont="1" applyFill="1" applyBorder="1" applyAlignment="1">
      <alignment horizontal="center" vertical="center" wrapText="1"/>
    </xf>
    <xf numFmtId="4" fontId="14" fillId="0" borderId="16" xfId="0" applyNumberFormat="1" applyFont="1" applyFill="1" applyBorder="1" applyAlignment="1">
      <alignment horizontal="left" vertical="center"/>
    </xf>
    <xf numFmtId="4" fontId="14" fillId="0" borderId="16" xfId="0" applyNumberFormat="1" applyFont="1" applyFill="1" applyBorder="1" applyAlignment="1">
      <alignment horizontal="left" vertical="center" wrapText="1"/>
    </xf>
    <xf numFmtId="4" fontId="23" fillId="0" borderId="16" xfId="0" applyNumberFormat="1" applyFont="1" applyFill="1" applyBorder="1" applyAlignment="1">
      <alignment horizontal="center" vertical="center"/>
    </xf>
    <xf numFmtId="4" fontId="20" fillId="0" borderId="35" xfId="0" applyNumberFormat="1" applyFont="1" applyFill="1" applyBorder="1" applyAlignment="1">
      <alignment horizontal="center" vertical="center" wrapText="1"/>
    </xf>
    <xf numFmtId="4" fontId="14" fillId="0" borderId="11" xfId="0" applyNumberFormat="1" applyFont="1" applyFill="1" applyBorder="1" applyAlignment="1">
      <alignment horizontal="left" vertical="center" wrapText="1"/>
    </xf>
    <xf numFmtId="4" fontId="10" fillId="0" borderId="8" xfId="0" applyNumberFormat="1" applyFont="1" applyFill="1" applyBorder="1" applyAlignment="1">
      <alignment vertical="center" wrapText="1"/>
    </xf>
    <xf numFmtId="4" fontId="23" fillId="0" borderId="6" xfId="0" applyNumberFormat="1" applyFont="1" applyFill="1" applyBorder="1" applyAlignment="1">
      <alignment horizontal="center" vertical="center" wrapText="1"/>
    </xf>
    <xf numFmtId="4" fontId="14" fillId="0" borderId="6" xfId="0" applyNumberFormat="1" applyFont="1" applyFill="1" applyBorder="1" applyAlignment="1">
      <alignment horizontal="center" vertical="center" wrapText="1"/>
    </xf>
    <xf numFmtId="4" fontId="14" fillId="0" borderId="6" xfId="0" applyNumberFormat="1" applyFont="1" applyFill="1" applyBorder="1" applyAlignment="1">
      <alignment horizontal="left" vertical="center" wrapText="1"/>
    </xf>
    <xf numFmtId="4" fontId="23" fillId="0" borderId="6" xfId="0" applyNumberFormat="1" applyFont="1" applyFill="1" applyBorder="1" applyAlignment="1">
      <alignment horizontal="center" vertical="center"/>
    </xf>
    <xf numFmtId="4" fontId="14" fillId="0" borderId="44" xfId="0" applyNumberFormat="1" applyFont="1" applyFill="1" applyBorder="1" applyAlignment="1">
      <alignment horizontal="left" vertical="center" wrapText="1"/>
    </xf>
    <xf numFmtId="4" fontId="22" fillId="0" borderId="6" xfId="0" applyNumberFormat="1" applyFont="1" applyFill="1" applyBorder="1" applyAlignment="1">
      <alignment horizontal="center" vertical="center"/>
    </xf>
    <xf numFmtId="4" fontId="11" fillId="0" borderId="8" xfId="0" applyNumberFormat="1" applyFont="1" applyFill="1" applyBorder="1" applyAlignment="1">
      <alignment horizontal="left" vertical="center"/>
    </xf>
    <xf numFmtId="4" fontId="14" fillId="0" borderId="6" xfId="0" applyNumberFormat="1" applyFont="1" applyFill="1" applyBorder="1" applyAlignment="1">
      <alignment horizontal="left" vertical="center"/>
    </xf>
    <xf numFmtId="4" fontId="20" fillId="0" borderId="6" xfId="0" applyNumberFormat="1" applyFont="1" applyFill="1" applyBorder="1" applyAlignment="1">
      <alignment horizontal="center" vertical="center" wrapText="1"/>
    </xf>
    <xf numFmtId="4" fontId="5" fillId="3" borderId="4" xfId="0" applyNumberFormat="1" applyFont="1" applyFill="1" applyBorder="1" applyAlignment="1">
      <alignment horizontal="right" vertical="center" wrapText="1"/>
    </xf>
    <xf numFmtId="4" fontId="5" fillId="3" borderId="38" xfId="0" applyNumberFormat="1" applyFont="1" applyFill="1" applyBorder="1" applyAlignment="1">
      <alignment horizontal="center" vertical="center" wrapText="1"/>
    </xf>
    <xf numFmtId="4" fontId="5" fillId="3" borderId="38" xfId="0" applyNumberFormat="1" applyFont="1" applyFill="1" applyBorder="1" applyAlignment="1">
      <alignment horizontal="center" vertical="center"/>
    </xf>
    <xf numFmtId="4" fontId="4" fillId="3" borderId="1" xfId="0" applyNumberFormat="1" applyFont="1" applyFill="1" applyBorder="1" applyAlignment="1">
      <alignment vertical="center"/>
    </xf>
    <xf numFmtId="4" fontId="5" fillId="0" borderId="27" xfId="0" applyNumberFormat="1" applyFont="1" applyFill="1" applyBorder="1" applyAlignment="1">
      <alignment horizontal="center" vertical="center" wrapText="1"/>
    </xf>
    <xf numFmtId="4" fontId="12" fillId="0" borderId="41" xfId="0" applyNumberFormat="1" applyFont="1" applyFill="1" applyBorder="1" applyAlignment="1">
      <alignment horizontal="center" vertical="center" wrapText="1"/>
    </xf>
    <xf numFmtId="4" fontId="12" fillId="0" borderId="42" xfId="0" applyNumberFormat="1" applyFont="1" applyFill="1" applyBorder="1" applyAlignment="1">
      <alignment horizontal="center" vertical="center" wrapText="1"/>
    </xf>
    <xf numFmtId="4" fontId="20" fillId="0" borderId="11" xfId="0" applyNumberFormat="1" applyFont="1" applyFill="1" applyBorder="1" applyAlignment="1">
      <alignment horizontal="left" vertical="center"/>
    </xf>
    <xf numFmtId="4" fontId="20" fillId="0" borderId="12" xfId="0" applyNumberFormat="1" applyFont="1" applyFill="1" applyBorder="1" applyAlignment="1">
      <alignment horizontal="center" vertical="center"/>
    </xf>
    <xf numFmtId="4" fontId="12" fillId="0" borderId="24" xfId="0" applyNumberFormat="1" applyFont="1" applyFill="1" applyBorder="1" applyAlignment="1">
      <alignment horizontal="center" vertical="center"/>
    </xf>
    <xf numFmtId="4" fontId="20" fillId="0" borderId="44" xfId="0" applyNumberFormat="1" applyFont="1" applyFill="1" applyBorder="1" applyAlignment="1">
      <alignment horizontal="center" vertical="center" wrapText="1"/>
    </xf>
    <xf numFmtId="4" fontId="20" fillId="0" borderId="52" xfId="0" applyNumberFormat="1" applyFont="1" applyFill="1" applyBorder="1" applyAlignment="1">
      <alignment horizontal="left" vertical="center" wrapText="1"/>
    </xf>
    <xf numFmtId="4" fontId="20" fillId="0" borderId="10" xfId="0" applyNumberFormat="1" applyFont="1" applyFill="1" applyBorder="1" applyAlignment="1">
      <alignment horizontal="center" vertical="center"/>
    </xf>
    <xf numFmtId="4" fontId="12" fillId="0" borderId="26" xfId="0" applyNumberFormat="1" applyFont="1" applyFill="1" applyBorder="1" applyAlignment="1">
      <alignment horizontal="center" vertical="center"/>
    </xf>
    <xf numFmtId="4" fontId="12" fillId="0" borderId="44" xfId="0" applyNumberFormat="1" applyFont="1" applyFill="1" applyBorder="1" applyAlignment="1">
      <alignment horizontal="center" vertical="center" wrapText="1"/>
    </xf>
    <xf numFmtId="4" fontId="12" fillId="0" borderId="8"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xf>
    <xf numFmtId="4" fontId="12" fillId="0" borderId="13" xfId="0" applyNumberFormat="1" applyFont="1" applyFill="1" applyBorder="1" applyAlignment="1">
      <alignment horizontal="center" vertical="center" wrapText="1"/>
    </xf>
    <xf numFmtId="4" fontId="12" fillId="0" borderId="20" xfId="0" applyNumberFormat="1" applyFont="1" applyFill="1" applyBorder="1" applyAlignment="1">
      <alignment horizontal="center" vertical="center"/>
    </xf>
    <xf numFmtId="4" fontId="5" fillId="3" borderId="38" xfId="0" applyNumberFormat="1" applyFont="1" applyFill="1" applyBorder="1" applyAlignment="1">
      <alignment vertical="center"/>
    </xf>
    <xf numFmtId="4" fontId="5" fillId="5" borderId="21" xfId="0" applyNumberFormat="1" applyFont="1" applyFill="1" applyBorder="1" applyAlignment="1">
      <alignment horizontal="center" vertical="center" wrapText="1"/>
    </xf>
    <xf numFmtId="4" fontId="24" fillId="3" borderId="38" xfId="0" applyNumberFormat="1" applyFont="1" applyFill="1" applyBorder="1" applyAlignment="1">
      <alignment horizontal="center" vertical="center" wrapText="1"/>
    </xf>
    <xf numFmtId="4" fontId="18" fillId="3" borderId="38" xfId="0" applyNumberFormat="1" applyFont="1" applyFill="1" applyBorder="1" applyAlignment="1">
      <alignment horizontal="center" vertical="center"/>
    </xf>
    <xf numFmtId="4" fontId="10" fillId="5" borderId="38" xfId="0" applyNumberFormat="1" applyFont="1" applyFill="1" applyBorder="1" applyAlignment="1">
      <alignment horizontal="center" vertical="center"/>
    </xf>
    <xf numFmtId="3" fontId="10" fillId="3" borderId="38" xfId="0" applyNumberFormat="1" applyFont="1" applyFill="1" applyBorder="1" applyAlignment="1">
      <alignment horizontal="center"/>
    </xf>
    <xf numFmtId="1" fontId="10" fillId="0" borderId="36" xfId="0" applyNumberFormat="1" applyFont="1" applyFill="1" applyBorder="1" applyAlignment="1">
      <alignment horizontal="center" vertical="center" wrapText="1"/>
    </xf>
    <xf numFmtId="1" fontId="10" fillId="0" borderId="33" xfId="0" applyNumberFormat="1" applyFont="1" applyFill="1" applyBorder="1" applyAlignment="1">
      <alignment horizontal="center" vertical="center"/>
    </xf>
    <xf numFmtId="1" fontId="10" fillId="0" borderId="19" xfId="0" applyNumberFormat="1" applyFont="1" applyFill="1" applyBorder="1" applyAlignment="1">
      <alignment horizontal="center" vertical="center"/>
    </xf>
    <xf numFmtId="1" fontId="10" fillId="0" borderId="50" xfId="0" applyNumberFormat="1" applyFont="1" applyFill="1" applyBorder="1" applyAlignment="1">
      <alignment horizontal="center" vertical="center"/>
    </xf>
    <xf numFmtId="1" fontId="10" fillId="0" borderId="46" xfId="0" applyNumberFormat="1" applyFont="1" applyFill="1" applyBorder="1" applyAlignment="1">
      <alignment horizontal="center"/>
    </xf>
    <xf numFmtId="1" fontId="10" fillId="0" borderId="47" xfId="0" applyNumberFormat="1" applyFont="1" applyFill="1" applyBorder="1"/>
    <xf numFmtId="1" fontId="10" fillId="0" borderId="0" xfId="0" applyNumberFormat="1" applyFont="1" applyFill="1"/>
    <xf numFmtId="4" fontId="20" fillId="0" borderId="34" xfId="0" applyNumberFormat="1" applyFont="1" applyFill="1" applyBorder="1" applyAlignment="1">
      <alignment horizontal="center" vertical="center"/>
    </xf>
    <xf numFmtId="4" fontId="20" fillId="0" borderId="30" xfId="0" applyNumberFormat="1" applyFont="1" applyFill="1" applyBorder="1" applyAlignment="1">
      <alignment horizontal="left" vertical="center" wrapText="1"/>
    </xf>
    <xf numFmtId="4" fontId="20" fillId="0" borderId="26" xfId="0" applyNumberFormat="1" applyFont="1" applyFill="1" applyBorder="1" applyAlignment="1">
      <alignment horizontal="left" vertical="center" wrapText="1"/>
    </xf>
    <xf numFmtId="4" fontId="23" fillId="0" borderId="42" xfId="0" applyNumberFormat="1" applyFont="1" applyFill="1" applyBorder="1" applyAlignment="1">
      <alignment horizontal="center" vertical="center" wrapText="1"/>
    </xf>
    <xf numFmtId="0" fontId="5" fillId="0" borderId="0" xfId="0" applyFont="1" applyFill="1" applyBorder="1" applyAlignment="1"/>
    <xf numFmtId="4" fontId="5" fillId="3" borderId="40" xfId="0" applyNumberFormat="1" applyFont="1" applyFill="1" applyBorder="1" applyAlignment="1">
      <alignment horizontal="center" vertical="center" wrapText="1"/>
    </xf>
    <xf numFmtId="4" fontId="4" fillId="3" borderId="27" xfId="0" applyNumberFormat="1" applyFont="1" applyFill="1" applyBorder="1" applyAlignment="1">
      <alignment horizontal="center" vertical="center" wrapText="1"/>
    </xf>
    <xf numFmtId="4" fontId="5" fillId="3" borderId="38" xfId="0" applyNumberFormat="1" applyFont="1" applyFill="1" applyBorder="1" applyAlignment="1">
      <alignment vertical="center" wrapText="1"/>
    </xf>
    <xf numFmtId="4" fontId="15" fillId="3" borderId="38" xfId="0" applyNumberFormat="1" applyFont="1" applyFill="1" applyBorder="1" applyAlignment="1">
      <alignment horizontal="center" vertical="center"/>
    </xf>
    <xf numFmtId="4" fontId="12" fillId="3" borderId="5" xfId="0" applyNumberFormat="1" applyFont="1" applyFill="1" applyBorder="1" applyAlignment="1">
      <alignment horizontal="left" vertical="center" wrapText="1"/>
    </xf>
    <xf numFmtId="4" fontId="21" fillId="0" borderId="8" xfId="0" applyNumberFormat="1" applyFont="1" applyFill="1" applyBorder="1" applyAlignment="1">
      <alignment horizontal="left" vertical="center" wrapText="1"/>
    </xf>
    <xf numFmtId="4" fontId="21" fillId="0" borderId="15" xfId="0" applyNumberFormat="1" applyFont="1" applyFill="1" applyBorder="1" applyAlignment="1">
      <alignment vertical="center" wrapText="1"/>
    </xf>
    <xf numFmtId="4" fontId="11" fillId="0" borderId="14" xfId="0" applyNumberFormat="1" applyFont="1" applyFill="1" applyBorder="1" applyAlignment="1">
      <alignment vertical="center" wrapText="1"/>
    </xf>
    <xf numFmtId="4" fontId="16" fillId="0" borderId="46" xfId="0" applyNumberFormat="1" applyFont="1" applyBorder="1" applyAlignment="1" applyProtection="1">
      <alignment horizontal="center" vertical="center" wrapText="1"/>
      <protection locked="0"/>
    </xf>
    <xf numFmtId="4" fontId="16" fillId="0" borderId="46" xfId="0" applyNumberFormat="1" applyFont="1" applyBorder="1" applyAlignment="1" applyProtection="1">
      <alignment horizontal="center"/>
      <protection locked="0"/>
    </xf>
    <xf numFmtId="4" fontId="4" fillId="0" borderId="46" xfId="0" applyNumberFormat="1" applyFont="1" applyFill="1" applyBorder="1" applyAlignment="1">
      <alignment horizontal="center" vertical="center" wrapText="1"/>
    </xf>
    <xf numFmtId="4" fontId="4" fillId="0" borderId="49" xfId="0" applyNumberFormat="1" applyFont="1" applyFill="1" applyBorder="1" applyAlignment="1">
      <alignment horizontal="center" vertical="center" wrapText="1"/>
    </xf>
    <xf numFmtId="4" fontId="4" fillId="0" borderId="54" xfId="0" applyNumberFormat="1" applyFont="1" applyFill="1" applyBorder="1" applyAlignment="1">
      <alignment horizontal="center" vertical="center" wrapText="1"/>
    </xf>
    <xf numFmtId="4" fontId="5" fillId="0" borderId="53" xfId="0" applyNumberFormat="1" applyFont="1" applyFill="1" applyBorder="1" applyAlignment="1">
      <alignment horizontal="center" vertical="center" wrapText="1"/>
    </xf>
    <xf numFmtId="4" fontId="4" fillId="0" borderId="40" xfId="0" applyNumberFormat="1" applyFont="1" applyFill="1" applyBorder="1" applyAlignment="1">
      <alignment horizontal="center" vertical="center" wrapText="1"/>
    </xf>
    <xf numFmtId="4" fontId="11" fillId="0" borderId="46" xfId="0" applyNumberFormat="1" applyFont="1" applyFill="1" applyBorder="1" applyAlignment="1">
      <alignment horizontal="center" vertical="center" wrapText="1"/>
    </xf>
    <xf numFmtId="4" fontId="11" fillId="0" borderId="54" xfId="0" applyNumberFormat="1" applyFont="1" applyFill="1" applyBorder="1" applyAlignment="1">
      <alignment horizontal="center" vertical="center" wrapText="1"/>
    </xf>
    <xf numFmtId="4" fontId="4" fillId="0" borderId="53" xfId="0" applyNumberFormat="1" applyFont="1" applyFill="1" applyBorder="1" applyAlignment="1">
      <alignment horizontal="center" vertical="center" wrapText="1"/>
    </xf>
    <xf numFmtId="4" fontId="15" fillId="0" borderId="41" xfId="0" applyNumberFormat="1" applyFont="1" applyFill="1" applyBorder="1" applyAlignment="1">
      <alignment horizontal="center" vertical="center" wrapText="1"/>
    </xf>
    <xf numFmtId="4" fontId="4" fillId="0" borderId="45" xfId="0" applyNumberFormat="1" applyFont="1" applyFill="1" applyBorder="1" applyAlignment="1">
      <alignment horizontal="center" vertical="center" wrapText="1"/>
    </xf>
    <xf numFmtId="4" fontId="16" fillId="0" borderId="45" xfId="0" applyNumberFormat="1" applyFont="1" applyBorder="1" applyAlignment="1" applyProtection="1">
      <alignment horizontal="center" vertical="center" wrapText="1"/>
      <protection locked="0"/>
    </xf>
    <xf numFmtId="4" fontId="16" fillId="0" borderId="6" xfId="0" applyNumberFormat="1" applyFont="1" applyBorder="1" applyAlignment="1" applyProtection="1">
      <alignment horizontal="center" vertical="center" wrapText="1"/>
      <protection locked="0"/>
    </xf>
    <xf numFmtId="4" fontId="20" fillId="0" borderId="6" xfId="0" applyNumberFormat="1" applyFont="1" applyFill="1" applyBorder="1" applyAlignment="1">
      <alignment horizontal="left" vertical="center" wrapText="1"/>
    </xf>
    <xf numFmtId="4" fontId="12" fillId="0" borderId="6" xfId="0" applyNumberFormat="1" applyFont="1" applyFill="1" applyBorder="1" applyAlignment="1">
      <alignment horizontal="left" vertical="center" wrapText="1"/>
    </xf>
    <xf numFmtId="0" fontId="3" fillId="0" borderId="0" xfId="0" applyFont="1" applyFill="1" applyAlignment="1">
      <alignment horizontal="center" vertical="top"/>
    </xf>
    <xf numFmtId="4" fontId="5" fillId="3" borderId="5" xfId="0" applyNumberFormat="1" applyFont="1" applyFill="1" applyBorder="1" applyAlignment="1">
      <alignment horizontal="right" vertical="center" wrapText="1"/>
    </xf>
    <xf numFmtId="4" fontId="5" fillId="3" borderId="31" xfId="0" applyNumberFormat="1" applyFont="1" applyFill="1" applyBorder="1" applyAlignment="1">
      <alignment horizontal="right" vertical="center" wrapText="1"/>
    </xf>
    <xf numFmtId="4" fontId="5" fillId="3" borderId="4" xfId="0" applyNumberFormat="1" applyFont="1" applyFill="1" applyBorder="1" applyAlignment="1">
      <alignment horizontal="right" vertical="center" wrapText="1"/>
    </xf>
    <xf numFmtId="4" fontId="5" fillId="3" borderId="1" xfId="0" applyNumberFormat="1" applyFont="1" applyFill="1" applyBorder="1" applyAlignment="1">
      <alignment horizontal="right" vertical="center" wrapText="1"/>
    </xf>
    <xf numFmtId="0" fontId="7" fillId="0" borderId="0" xfId="0" applyFont="1" applyFill="1" applyAlignment="1">
      <alignment horizontal="left" vertical="center"/>
    </xf>
    <xf numFmtId="0" fontId="6" fillId="0" borderId="0" xfId="0" applyFont="1" applyFill="1" applyAlignment="1">
      <alignment horizontal="center" vertical="top"/>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4" fontId="5" fillId="3" borderId="3" xfId="0" applyNumberFormat="1" applyFont="1" applyFill="1" applyBorder="1" applyAlignment="1">
      <alignment horizontal="right" vertical="center" wrapText="1"/>
    </xf>
    <xf numFmtId="4" fontId="5" fillId="3" borderId="39" xfId="0" applyNumberFormat="1" applyFont="1" applyFill="1" applyBorder="1" applyAlignment="1">
      <alignment horizontal="right" vertical="center" wrapText="1"/>
    </xf>
    <xf numFmtId="4" fontId="28" fillId="2" borderId="51" xfId="0" applyNumberFormat="1" applyFont="1" applyFill="1" applyBorder="1" applyAlignment="1" applyProtection="1">
      <alignment horizontal="center" wrapText="1"/>
    </xf>
    <xf numFmtId="4" fontId="28" fillId="2" borderId="48" xfId="0" applyNumberFormat="1" applyFont="1" applyFill="1" applyBorder="1" applyAlignment="1" applyProtection="1">
      <alignment horizontal="center" wrapText="1"/>
    </xf>
    <xf numFmtId="4" fontId="28" fillId="2" borderId="56" xfId="0" applyNumberFormat="1" applyFont="1" applyFill="1" applyBorder="1" applyAlignment="1" applyProtection="1">
      <alignment horizontal="center" wrapText="1"/>
    </xf>
    <xf numFmtId="4" fontId="28" fillId="2" borderId="40" xfId="0" applyNumberFormat="1" applyFont="1" applyFill="1" applyBorder="1" applyAlignment="1" applyProtection="1">
      <alignment horizontal="center" wrapText="1"/>
    </xf>
    <xf numFmtId="4" fontId="27" fillId="0" borderId="45" xfId="0" applyNumberFormat="1" applyFont="1" applyFill="1" applyBorder="1" applyAlignment="1">
      <alignment horizontal="center" vertical="center" wrapText="1"/>
    </xf>
    <xf numFmtId="4" fontId="27" fillId="0" borderId="48" xfId="0" applyNumberFormat="1" applyFont="1" applyFill="1" applyBorder="1" applyAlignment="1">
      <alignment horizontal="center" vertical="center" wrapText="1"/>
    </xf>
    <xf numFmtId="4" fontId="27" fillId="0" borderId="49" xfId="0" applyNumberFormat="1" applyFont="1" applyFill="1" applyBorder="1" applyAlignment="1">
      <alignment horizontal="center" vertical="center" wrapText="1"/>
    </xf>
    <xf numFmtId="4" fontId="15" fillId="3" borderId="4" xfId="0" applyNumberFormat="1" applyFont="1" applyFill="1" applyBorder="1" applyAlignment="1">
      <alignment horizontal="right" vertical="center"/>
    </xf>
    <xf numFmtId="4" fontId="15" fillId="3" borderId="5" xfId="0" applyNumberFormat="1" applyFont="1" applyFill="1" applyBorder="1" applyAlignment="1">
      <alignment horizontal="right" vertical="center"/>
    </xf>
    <xf numFmtId="4" fontId="5" fillId="5" borderId="37" xfId="0" applyNumberFormat="1" applyFont="1" applyFill="1" applyBorder="1" applyAlignment="1">
      <alignment horizontal="right" vertical="center" wrapText="1"/>
    </xf>
    <xf numFmtId="4" fontId="5" fillId="5" borderId="5" xfId="0" applyNumberFormat="1" applyFont="1" applyFill="1" applyBorder="1" applyAlignment="1">
      <alignment horizontal="right" vertical="center" wrapText="1"/>
    </xf>
    <xf numFmtId="4" fontId="5" fillId="5" borderId="31" xfId="0" applyNumberFormat="1" applyFont="1" applyFill="1" applyBorder="1" applyAlignment="1">
      <alignment horizontal="right" vertical="center" wrapText="1"/>
    </xf>
    <xf numFmtId="4" fontId="5" fillId="5" borderId="4" xfId="0" applyNumberFormat="1" applyFont="1" applyFill="1" applyBorder="1" applyAlignment="1">
      <alignment horizontal="center" vertical="center" wrapText="1"/>
    </xf>
    <xf numFmtId="4" fontId="5" fillId="5" borderId="31" xfId="0" applyNumberFormat="1" applyFont="1" applyFill="1" applyBorder="1" applyAlignment="1">
      <alignment horizontal="center" vertical="center" wrapText="1"/>
    </xf>
    <xf numFmtId="4" fontId="5" fillId="5" borderId="37" xfId="0" applyNumberFormat="1" applyFont="1" applyFill="1" applyBorder="1" applyAlignment="1">
      <alignment horizontal="center" vertical="center"/>
    </xf>
    <xf numFmtId="4" fontId="5" fillId="5" borderId="1" xfId="0" applyNumberFormat="1" applyFont="1" applyFill="1" applyBorder="1" applyAlignment="1">
      <alignment horizontal="center" vertical="center"/>
    </xf>
    <xf numFmtId="4" fontId="28" fillId="4" borderId="45" xfId="0" applyNumberFormat="1" applyFont="1" applyFill="1" applyBorder="1" applyAlignment="1" applyProtection="1">
      <alignment horizontal="center" vertical="center" wrapText="1"/>
    </xf>
    <xf numFmtId="4" fontId="28" fillId="4" borderId="48" xfId="0" applyNumberFormat="1" applyFont="1" applyFill="1" applyBorder="1" applyAlignment="1" applyProtection="1">
      <alignment horizontal="center" vertical="center" wrapText="1"/>
    </xf>
    <xf numFmtId="4" fontId="29" fillId="0" borderId="48" xfId="0" applyNumberFormat="1" applyFont="1" applyBorder="1" applyAlignment="1">
      <alignment wrapText="1"/>
    </xf>
    <xf numFmtId="4" fontId="29" fillId="0" borderId="40" xfId="0" applyNumberFormat="1" applyFont="1" applyBorder="1" applyAlignment="1">
      <alignment wrapText="1"/>
    </xf>
    <xf numFmtId="4" fontId="28" fillId="2" borderId="45" xfId="0" applyNumberFormat="1" applyFont="1" applyFill="1" applyBorder="1" applyAlignment="1" applyProtection="1">
      <alignment horizontal="center" wrapText="1"/>
    </xf>
    <xf numFmtId="4" fontId="5" fillId="0" borderId="37"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0" xfId="0" applyFont="1" applyFill="1" applyBorder="1" applyAlignment="1">
      <alignment horizontal="left"/>
    </xf>
    <xf numFmtId="4" fontId="2" fillId="0" borderId="0" xfId="0" applyNumberFormat="1" applyFont="1" applyFill="1" applyAlignment="1">
      <alignment horizontal="center" vertical="center" wrapText="1"/>
    </xf>
    <xf numFmtId="4" fontId="5" fillId="0" borderId="7"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27" xfId="0" applyNumberFormat="1" applyFont="1" applyFill="1" applyBorder="1" applyAlignment="1">
      <alignment horizontal="center" vertical="center" wrapText="1"/>
    </xf>
    <xf numFmtId="4" fontId="5" fillId="0" borderId="21" xfId="0" applyNumberFormat="1" applyFont="1" applyFill="1" applyBorder="1" applyAlignment="1">
      <alignment horizontal="center" vertical="center" wrapText="1"/>
    </xf>
    <xf numFmtId="4" fontId="5" fillId="0" borderId="22" xfId="0" applyNumberFormat="1" applyFont="1" applyFill="1" applyBorder="1" applyAlignment="1">
      <alignment horizontal="center" vertical="center" wrapText="1"/>
    </xf>
    <xf numFmtId="4" fontId="26" fillId="0" borderId="17" xfId="0" applyNumberFormat="1" applyFont="1" applyFill="1" applyBorder="1" applyAlignment="1">
      <alignment horizontal="center" vertical="center" wrapText="1"/>
    </xf>
    <xf numFmtId="4" fontId="25" fillId="0" borderId="24" xfId="0" applyNumberFormat="1" applyFont="1" applyFill="1" applyBorder="1" applyAlignment="1">
      <alignment horizontal="center" vertical="center" wrapText="1"/>
    </xf>
    <xf numFmtId="4" fontId="25" fillId="0" borderId="18" xfId="0" applyNumberFormat="1" applyFont="1" applyFill="1" applyBorder="1" applyAlignment="1">
      <alignment horizontal="center" vertical="center" wrapText="1"/>
    </xf>
    <xf numFmtId="4" fontId="5" fillId="0" borderId="28" xfId="0" applyNumberFormat="1" applyFont="1" applyFill="1" applyBorder="1" applyAlignment="1">
      <alignment horizontal="center" vertical="center" wrapText="1"/>
    </xf>
    <xf numFmtId="4" fontId="5" fillId="0" borderId="23" xfId="0" applyNumberFormat="1" applyFont="1" applyFill="1" applyBorder="1" applyAlignment="1">
      <alignment horizontal="center" vertical="center" wrapText="1"/>
    </xf>
    <xf numFmtId="4" fontId="5" fillId="0" borderId="25" xfId="0" applyNumberFormat="1" applyFont="1" applyFill="1" applyBorder="1" applyAlignment="1">
      <alignment horizontal="center" vertical="center" wrapText="1"/>
    </xf>
    <xf numFmtId="4" fontId="5" fillId="0" borderId="29" xfId="0" applyNumberFormat="1" applyFont="1" applyFill="1" applyBorder="1" applyAlignment="1">
      <alignment horizontal="center" vertical="center" wrapText="1"/>
    </xf>
    <xf numFmtId="4" fontId="5" fillId="0" borderId="35"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5" fillId="0" borderId="35" xfId="0" applyNumberFormat="1" applyFont="1" applyFill="1" applyBorder="1" applyAlignment="1">
      <alignment horizontal="left" vertical="center" wrapText="1"/>
    </xf>
    <xf numFmtId="4" fontId="4" fillId="0" borderId="55"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29"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14" xfId="0"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Zeros="0" tabSelected="1" zoomScale="90" zoomScaleNormal="90" zoomScaleSheetLayoutView="85" workbookViewId="0">
      <selection activeCell="I6" sqref="I6"/>
    </sheetView>
  </sheetViews>
  <sheetFormatPr defaultRowHeight="15" x14ac:dyDescent="0.25"/>
  <cols>
    <col min="1" max="1" width="5.7109375" style="1" customWidth="1"/>
    <col min="2" max="2" width="25.7109375" style="2" customWidth="1"/>
    <col min="3" max="3" width="9.7109375" style="2" customWidth="1"/>
    <col min="4" max="5" width="11.7109375" style="2" customWidth="1"/>
    <col min="6" max="6" width="26.28515625" style="2" customWidth="1"/>
    <col min="7" max="7" width="18.5703125" style="2" customWidth="1"/>
    <col min="8" max="8" width="9.7109375" style="2" customWidth="1"/>
    <col min="9" max="9" width="25.7109375" style="2" customWidth="1"/>
    <col min="10" max="10" width="19.140625" style="2" customWidth="1"/>
    <col min="11" max="11" width="10.140625" style="2" customWidth="1"/>
    <col min="12" max="16384" width="9.140625" style="2"/>
  </cols>
  <sheetData>
    <row r="1" spans="1:11" ht="15" customHeight="1" x14ac:dyDescent="0.25">
      <c r="G1" s="42" t="s">
        <v>14</v>
      </c>
      <c r="H1" s="8"/>
      <c r="I1" s="8"/>
    </row>
    <row r="2" spans="1:11" ht="15" customHeight="1" x14ac:dyDescent="0.25">
      <c r="G2" s="43" t="s">
        <v>15</v>
      </c>
    </row>
    <row r="3" spans="1:11" ht="15" customHeight="1" x14ac:dyDescent="0.25">
      <c r="A3" s="197" t="s">
        <v>37</v>
      </c>
      <c r="B3" s="197"/>
      <c r="C3" s="197"/>
      <c r="D3" s="19"/>
      <c r="E3" s="19"/>
      <c r="G3" s="2" t="s">
        <v>90</v>
      </c>
    </row>
    <row r="4" spans="1:11" ht="15" customHeight="1" x14ac:dyDescent="0.25">
      <c r="A4" s="3" t="s">
        <v>31</v>
      </c>
      <c r="B4" s="4"/>
      <c r="C4" s="5"/>
      <c r="G4" s="46"/>
    </row>
    <row r="5" spans="1:11" ht="18" customHeight="1" x14ac:dyDescent="0.25">
      <c r="A5" s="6"/>
      <c r="B5" s="7"/>
      <c r="I5" s="8"/>
    </row>
    <row r="6" spans="1:11" ht="15" customHeight="1" x14ac:dyDescent="0.25">
      <c r="A6" s="197" t="s">
        <v>37</v>
      </c>
      <c r="B6" s="197"/>
      <c r="C6" s="197"/>
      <c r="D6" s="19"/>
      <c r="E6" s="19"/>
      <c r="G6" s="30" t="s">
        <v>16</v>
      </c>
    </row>
    <row r="7" spans="1:11" ht="15" customHeight="1" x14ac:dyDescent="0.25">
      <c r="A7" s="3" t="s">
        <v>84</v>
      </c>
      <c r="B7" s="9"/>
      <c r="C7" s="5"/>
      <c r="G7" s="2" t="s">
        <v>17</v>
      </c>
    </row>
    <row r="8" spans="1:11" ht="16.5" customHeight="1" x14ac:dyDescent="0.25">
      <c r="A8" s="4"/>
      <c r="B8" s="9"/>
      <c r="C8" s="5"/>
    </row>
    <row r="9" spans="1:11" ht="15" customHeight="1" x14ac:dyDescent="0.25">
      <c r="A9" s="197" t="s">
        <v>37</v>
      </c>
      <c r="B9" s="197"/>
      <c r="C9" s="197"/>
      <c r="D9" s="19"/>
      <c r="E9" s="137"/>
      <c r="F9" s="10"/>
      <c r="G9" s="10"/>
      <c r="H9" s="10"/>
      <c r="I9" s="10"/>
    </row>
    <row r="10" spans="1:11" ht="15" customHeight="1" x14ac:dyDescent="0.25">
      <c r="A10" s="3" t="s">
        <v>30</v>
      </c>
      <c r="B10" s="9"/>
      <c r="C10" s="5"/>
      <c r="E10" s="10"/>
      <c r="F10" s="10"/>
      <c r="G10" s="10"/>
      <c r="H10" s="10"/>
      <c r="I10" s="10"/>
    </row>
    <row r="11" spans="1:11" ht="19.5" customHeight="1" x14ac:dyDescent="0.25">
      <c r="A11" s="4"/>
      <c r="B11" s="9"/>
      <c r="C11" s="5"/>
      <c r="E11" s="11"/>
      <c r="F11" s="11"/>
      <c r="G11" s="11"/>
      <c r="H11" s="11"/>
      <c r="I11" s="11"/>
    </row>
    <row r="12" spans="1:11" ht="15" customHeight="1" x14ac:dyDescent="0.25">
      <c r="A12" s="137" t="s">
        <v>37</v>
      </c>
      <c r="B12" s="137"/>
      <c r="C12" s="137"/>
      <c r="D12" s="7"/>
      <c r="E12" s="12"/>
      <c r="F12" s="12"/>
      <c r="G12" s="13"/>
      <c r="H12" s="13"/>
      <c r="I12" s="6"/>
    </row>
    <row r="13" spans="1:11" ht="15" customHeight="1" x14ac:dyDescent="0.25">
      <c r="A13" s="3" t="s">
        <v>32</v>
      </c>
      <c r="B13" s="7"/>
      <c r="C13" s="7"/>
      <c r="D13" s="7"/>
      <c r="E13" s="7"/>
      <c r="F13" s="7"/>
      <c r="G13" s="14"/>
      <c r="H13" s="14"/>
    </row>
    <row r="14" spans="1:11" ht="22.5" customHeight="1" x14ac:dyDescent="0.25">
      <c r="A14" s="15"/>
      <c r="B14" s="7"/>
      <c r="C14" s="7"/>
      <c r="D14" s="7"/>
      <c r="E14" s="7"/>
      <c r="F14" s="7"/>
      <c r="G14" s="14"/>
      <c r="H14" s="14"/>
    </row>
    <row r="15" spans="1:11" ht="35.1" customHeight="1" thickBot="1" x14ac:dyDescent="0.3">
      <c r="A15" s="198" t="s">
        <v>85</v>
      </c>
      <c r="B15" s="198"/>
      <c r="C15" s="198"/>
      <c r="D15" s="198"/>
      <c r="E15" s="198"/>
      <c r="F15" s="198"/>
      <c r="G15" s="198"/>
      <c r="H15" s="198"/>
      <c r="I15" s="198"/>
      <c r="J15" s="47"/>
    </row>
    <row r="16" spans="1:11" ht="69" customHeight="1" x14ac:dyDescent="0.25">
      <c r="A16" s="207"/>
      <c r="B16" s="199" t="s">
        <v>18</v>
      </c>
      <c r="C16" s="210"/>
      <c r="D16" s="214" t="s">
        <v>88</v>
      </c>
      <c r="E16" s="215"/>
      <c r="F16" s="215"/>
      <c r="G16" s="215"/>
      <c r="H16" s="216"/>
      <c r="I16" s="204" t="s">
        <v>89</v>
      </c>
      <c r="J16" s="177" t="s">
        <v>75</v>
      </c>
      <c r="K16" s="16"/>
    </row>
    <row r="17" spans="1:11" ht="64.5" customHeight="1" x14ac:dyDescent="0.25">
      <c r="A17" s="208"/>
      <c r="B17" s="211"/>
      <c r="C17" s="212"/>
      <c r="D17" s="217"/>
      <c r="E17" s="218"/>
      <c r="F17" s="218"/>
      <c r="G17" s="218"/>
      <c r="H17" s="219"/>
      <c r="I17" s="205"/>
      <c r="J17" s="178"/>
      <c r="K17" s="16"/>
    </row>
    <row r="18" spans="1:11" s="17" customFormat="1" ht="125.25" customHeight="1" x14ac:dyDescent="0.25">
      <c r="A18" s="209"/>
      <c r="B18" s="48" t="s">
        <v>19</v>
      </c>
      <c r="C18" s="49" t="s">
        <v>20</v>
      </c>
      <c r="D18" s="50" t="s">
        <v>21</v>
      </c>
      <c r="E18" s="50" t="s">
        <v>22</v>
      </c>
      <c r="F18" s="50" t="s">
        <v>24</v>
      </c>
      <c r="G18" s="50" t="s">
        <v>23</v>
      </c>
      <c r="H18" s="50" t="s">
        <v>20</v>
      </c>
      <c r="I18" s="206"/>
      <c r="J18" s="179"/>
    </row>
    <row r="19" spans="1:11" s="132" customFormat="1" ht="12.75" customHeight="1" thickBot="1" x14ac:dyDescent="0.3">
      <c r="A19" s="126">
        <v>1</v>
      </c>
      <c r="B19" s="127">
        <v>2</v>
      </c>
      <c r="C19" s="128">
        <v>3</v>
      </c>
      <c r="D19" s="128">
        <v>4</v>
      </c>
      <c r="E19" s="128">
        <v>5</v>
      </c>
      <c r="F19" s="128">
        <v>6</v>
      </c>
      <c r="G19" s="128">
        <v>7</v>
      </c>
      <c r="H19" s="128">
        <v>8</v>
      </c>
      <c r="I19" s="129">
        <v>9</v>
      </c>
      <c r="J19" s="130">
        <v>10</v>
      </c>
      <c r="K19" s="131"/>
    </row>
    <row r="20" spans="1:11" s="19" customFormat="1" ht="50.25" customHeight="1" thickBot="1" x14ac:dyDescent="0.25">
      <c r="A20" s="51" t="s">
        <v>0</v>
      </c>
      <c r="B20" s="201" t="s">
        <v>79</v>
      </c>
      <c r="C20" s="202"/>
      <c r="D20" s="202"/>
      <c r="E20" s="202"/>
      <c r="F20" s="202"/>
      <c r="G20" s="202"/>
      <c r="H20" s="202"/>
      <c r="I20" s="203"/>
      <c r="J20" s="173" t="s">
        <v>76</v>
      </c>
    </row>
    <row r="21" spans="1:11" s="18" customFormat="1" ht="16.5" customHeight="1" x14ac:dyDescent="0.25">
      <c r="A21" s="158" t="s">
        <v>46</v>
      </c>
      <c r="B21" s="52"/>
      <c r="C21" s="53"/>
      <c r="D21" s="54"/>
      <c r="E21" s="54"/>
      <c r="F21" s="55"/>
      <c r="G21" s="56"/>
      <c r="H21" s="53"/>
      <c r="I21" s="57"/>
      <c r="J21" s="174"/>
    </row>
    <row r="22" spans="1:11" s="18" customFormat="1" ht="15" customHeight="1" x14ac:dyDescent="0.25">
      <c r="A22" s="146" t="s">
        <v>47</v>
      </c>
      <c r="B22" s="59"/>
      <c r="C22" s="60"/>
      <c r="D22" s="60"/>
      <c r="E22" s="60"/>
      <c r="F22" s="55"/>
      <c r="G22" s="61"/>
      <c r="H22" s="62"/>
      <c r="I22" s="58"/>
      <c r="J22" s="174"/>
    </row>
    <row r="23" spans="1:11" s="18" customFormat="1" ht="15" customHeight="1" x14ac:dyDescent="0.25">
      <c r="A23" s="146" t="s">
        <v>48</v>
      </c>
      <c r="B23" s="59"/>
      <c r="C23" s="60"/>
      <c r="D23" s="60"/>
      <c r="E23" s="60"/>
      <c r="F23" s="55"/>
      <c r="G23" s="63"/>
      <c r="H23" s="60"/>
      <c r="I23" s="64"/>
      <c r="J23" s="174"/>
    </row>
    <row r="24" spans="1:11" s="18" customFormat="1" ht="20.25" customHeight="1" x14ac:dyDescent="0.25">
      <c r="A24" s="146" t="s">
        <v>49</v>
      </c>
      <c r="B24" s="59"/>
      <c r="C24" s="60"/>
      <c r="D24" s="60"/>
      <c r="E24" s="60"/>
      <c r="F24" s="55"/>
      <c r="G24" s="61"/>
      <c r="H24" s="62"/>
      <c r="I24" s="58"/>
      <c r="J24" s="174"/>
    </row>
    <row r="25" spans="1:11" s="18" customFormat="1" ht="18.75" customHeight="1" x14ac:dyDescent="0.25">
      <c r="A25" s="159" t="s">
        <v>50</v>
      </c>
      <c r="B25" s="160"/>
      <c r="C25" s="62"/>
      <c r="D25" s="60"/>
      <c r="E25" s="60"/>
      <c r="F25" s="160"/>
      <c r="G25" s="63"/>
      <c r="H25" s="60"/>
      <c r="I25" s="161"/>
      <c r="J25" s="175"/>
    </row>
    <row r="26" spans="1:11" s="18" customFormat="1" ht="18.75" customHeight="1" x14ac:dyDescent="0.25">
      <c r="A26" s="159" t="s">
        <v>51</v>
      </c>
      <c r="B26" s="161"/>
      <c r="C26" s="60"/>
      <c r="D26" s="60"/>
      <c r="E26" s="60"/>
      <c r="F26" s="160"/>
      <c r="G26" s="61"/>
      <c r="H26" s="62"/>
      <c r="I26" s="160"/>
      <c r="J26" s="175"/>
    </row>
    <row r="27" spans="1:11" s="18" customFormat="1" ht="15" customHeight="1" x14ac:dyDescent="0.25">
      <c r="A27" s="146" t="s">
        <v>52</v>
      </c>
      <c r="B27" s="59"/>
      <c r="C27" s="60"/>
      <c r="D27" s="60"/>
      <c r="E27" s="60"/>
      <c r="F27" s="63"/>
      <c r="G27" s="63"/>
      <c r="H27" s="60"/>
      <c r="I27" s="64"/>
      <c r="J27" s="174"/>
    </row>
    <row r="28" spans="1:11" s="18" customFormat="1" ht="15" customHeight="1" x14ac:dyDescent="0.25">
      <c r="A28" s="146" t="s">
        <v>53</v>
      </c>
      <c r="B28" s="59"/>
      <c r="C28" s="60"/>
      <c r="D28" s="60"/>
      <c r="E28" s="60"/>
      <c r="F28" s="63"/>
      <c r="G28" s="63"/>
      <c r="H28" s="60"/>
      <c r="I28" s="64"/>
      <c r="J28" s="174"/>
    </row>
    <row r="29" spans="1:11" s="18" customFormat="1" ht="15" customHeight="1" x14ac:dyDescent="0.25">
      <c r="A29" s="146" t="s">
        <v>54</v>
      </c>
      <c r="B29" s="59"/>
      <c r="C29" s="60"/>
      <c r="D29" s="60"/>
      <c r="E29" s="60"/>
      <c r="F29" s="63"/>
      <c r="G29" s="63"/>
      <c r="H29" s="60"/>
      <c r="I29" s="64"/>
      <c r="J29" s="174"/>
    </row>
    <row r="30" spans="1:11" ht="15" customHeight="1" x14ac:dyDescent="0.25">
      <c r="A30" s="146" t="s">
        <v>55</v>
      </c>
      <c r="B30" s="66"/>
      <c r="C30" s="54"/>
      <c r="D30" s="54"/>
      <c r="E30" s="54"/>
      <c r="F30" s="56"/>
      <c r="G30" s="56"/>
      <c r="H30" s="54"/>
      <c r="I30" s="65"/>
      <c r="J30" s="174"/>
    </row>
    <row r="31" spans="1:11" ht="15" customHeight="1" x14ac:dyDescent="0.25">
      <c r="A31" s="146" t="s">
        <v>56</v>
      </c>
      <c r="B31" s="59"/>
      <c r="C31" s="60"/>
      <c r="D31" s="60"/>
      <c r="E31" s="60"/>
      <c r="F31" s="63"/>
      <c r="G31" s="63"/>
      <c r="H31" s="60"/>
      <c r="I31" s="64"/>
      <c r="J31" s="174"/>
    </row>
    <row r="32" spans="1:11" ht="15" customHeight="1" x14ac:dyDescent="0.25">
      <c r="A32" s="147" t="s">
        <v>57</v>
      </c>
      <c r="B32" s="59"/>
      <c r="C32" s="60"/>
      <c r="D32" s="60"/>
      <c r="E32" s="60"/>
      <c r="F32" s="63"/>
      <c r="G32" s="63"/>
      <c r="H32" s="60"/>
      <c r="I32" s="64"/>
      <c r="J32" s="174"/>
    </row>
    <row r="33" spans="1:10" ht="15" customHeight="1" x14ac:dyDescent="0.25">
      <c r="A33" s="148" t="s">
        <v>58</v>
      </c>
      <c r="B33" s="59"/>
      <c r="C33" s="60"/>
      <c r="D33" s="60"/>
      <c r="E33" s="60"/>
      <c r="F33" s="63"/>
      <c r="G33" s="63"/>
      <c r="H33" s="60"/>
      <c r="I33" s="64"/>
      <c r="J33" s="174"/>
    </row>
    <row r="34" spans="1:10" ht="15" customHeight="1" x14ac:dyDescent="0.25">
      <c r="A34" s="148" t="s">
        <v>59</v>
      </c>
      <c r="B34" s="59"/>
      <c r="C34" s="60"/>
      <c r="D34" s="60"/>
      <c r="E34" s="60"/>
      <c r="F34" s="63"/>
      <c r="G34" s="63"/>
      <c r="H34" s="60"/>
      <c r="I34" s="64"/>
      <c r="J34" s="174"/>
    </row>
    <row r="35" spans="1:10" ht="15" customHeight="1" x14ac:dyDescent="0.25">
      <c r="A35" s="149" t="s">
        <v>60</v>
      </c>
      <c r="B35" s="66"/>
      <c r="C35" s="54"/>
      <c r="D35" s="54"/>
      <c r="E35" s="54"/>
      <c r="F35" s="56"/>
      <c r="G35" s="56"/>
      <c r="H35" s="54"/>
      <c r="I35" s="65"/>
      <c r="J35" s="174"/>
    </row>
    <row r="36" spans="1:10" ht="15" customHeight="1" x14ac:dyDescent="0.25">
      <c r="A36" s="148" t="s">
        <v>61</v>
      </c>
      <c r="B36" s="59"/>
      <c r="C36" s="60"/>
      <c r="D36" s="60"/>
      <c r="E36" s="60"/>
      <c r="F36" s="63"/>
      <c r="G36" s="63"/>
      <c r="H36" s="60"/>
      <c r="I36" s="64"/>
      <c r="J36" s="174"/>
    </row>
    <row r="37" spans="1:10" ht="15" customHeight="1" x14ac:dyDescent="0.25">
      <c r="A37" s="148" t="s">
        <v>62</v>
      </c>
      <c r="B37" s="59"/>
      <c r="C37" s="60"/>
      <c r="D37" s="60"/>
      <c r="E37" s="60"/>
      <c r="F37" s="63"/>
      <c r="G37" s="63"/>
      <c r="H37" s="60"/>
      <c r="I37" s="64"/>
      <c r="J37" s="174"/>
    </row>
    <row r="38" spans="1:10" ht="15" customHeight="1" x14ac:dyDescent="0.25">
      <c r="A38" s="148" t="s">
        <v>63</v>
      </c>
      <c r="B38" s="59"/>
      <c r="C38" s="60"/>
      <c r="D38" s="60"/>
      <c r="E38" s="60"/>
      <c r="F38" s="63"/>
      <c r="G38" s="63"/>
      <c r="H38" s="60"/>
      <c r="I38" s="64"/>
      <c r="J38" s="174"/>
    </row>
    <row r="39" spans="1:10" ht="15" customHeight="1" x14ac:dyDescent="0.25">
      <c r="A39" s="148" t="s">
        <v>64</v>
      </c>
      <c r="B39" s="59"/>
      <c r="C39" s="60"/>
      <c r="D39" s="60"/>
      <c r="E39" s="60"/>
      <c r="F39" s="63"/>
      <c r="G39" s="63"/>
      <c r="H39" s="60"/>
      <c r="I39" s="64"/>
      <c r="J39" s="174"/>
    </row>
    <row r="40" spans="1:10" ht="15" customHeight="1" x14ac:dyDescent="0.25">
      <c r="A40" s="149" t="s">
        <v>65</v>
      </c>
      <c r="B40" s="66"/>
      <c r="C40" s="67"/>
      <c r="D40" s="54"/>
      <c r="E40" s="54"/>
      <c r="F40" s="56"/>
      <c r="G40" s="56"/>
      <c r="H40" s="54"/>
      <c r="I40" s="65"/>
      <c r="J40" s="174"/>
    </row>
    <row r="41" spans="1:10" ht="15" customHeight="1" x14ac:dyDescent="0.25">
      <c r="A41" s="148" t="s">
        <v>66</v>
      </c>
      <c r="B41" s="68"/>
      <c r="C41" s="69"/>
      <c r="D41" s="60"/>
      <c r="E41" s="60"/>
      <c r="F41" s="63"/>
      <c r="G41" s="63"/>
      <c r="H41" s="60"/>
      <c r="I41" s="64"/>
      <c r="J41" s="174"/>
    </row>
    <row r="42" spans="1:10" ht="15" customHeight="1" x14ac:dyDescent="0.25">
      <c r="A42" s="148" t="s">
        <v>67</v>
      </c>
      <c r="B42" s="68"/>
      <c r="C42" s="60"/>
      <c r="D42" s="60"/>
      <c r="E42" s="60"/>
      <c r="F42" s="63"/>
      <c r="G42" s="63"/>
      <c r="H42" s="60"/>
      <c r="I42" s="64"/>
      <c r="J42" s="174"/>
    </row>
    <row r="43" spans="1:10" ht="15" customHeight="1" x14ac:dyDescent="0.25">
      <c r="A43" s="148" t="s">
        <v>68</v>
      </c>
      <c r="B43" s="59"/>
      <c r="C43" s="60"/>
      <c r="D43" s="60"/>
      <c r="E43" s="60"/>
      <c r="F43" s="63"/>
      <c r="G43" s="63"/>
      <c r="H43" s="60"/>
      <c r="I43" s="64"/>
      <c r="J43" s="174"/>
    </row>
    <row r="44" spans="1:10" ht="15" customHeight="1" thickBot="1" x14ac:dyDescent="0.3">
      <c r="A44" s="150" t="s">
        <v>69</v>
      </c>
      <c r="B44" s="70"/>
      <c r="C44" s="71"/>
      <c r="D44" s="71"/>
      <c r="E44" s="71"/>
      <c r="F44" s="72"/>
      <c r="G44" s="73"/>
      <c r="H44" s="71"/>
      <c r="I44" s="74"/>
      <c r="J44" s="174"/>
    </row>
    <row r="45" spans="1:10" ht="15" customHeight="1" thickBot="1" x14ac:dyDescent="0.3">
      <c r="A45" s="139"/>
      <c r="B45" s="100" t="s">
        <v>70</v>
      </c>
      <c r="C45" s="140">
        <f>+SUM(C21:C44)</f>
        <v>0</v>
      </c>
      <c r="D45" s="180" t="s">
        <v>71</v>
      </c>
      <c r="E45" s="181"/>
      <c r="F45" s="181"/>
      <c r="G45" s="181"/>
      <c r="H45" s="141">
        <f>SUM(H21:H44)</f>
        <v>0</v>
      </c>
      <c r="I45" s="142"/>
      <c r="J45" s="174"/>
    </row>
    <row r="46" spans="1:10" ht="20.100000000000001" customHeight="1" x14ac:dyDescent="0.25">
      <c r="A46" s="151" t="s">
        <v>41</v>
      </c>
      <c r="B46" s="213" t="s">
        <v>43</v>
      </c>
      <c r="C46" s="213"/>
      <c r="D46" s="213"/>
      <c r="E46" s="213"/>
      <c r="F46" s="213"/>
      <c r="G46" s="213"/>
      <c r="H46" s="213"/>
      <c r="I46" s="213"/>
      <c r="J46" s="174"/>
    </row>
    <row r="47" spans="1:10" ht="30.75" customHeight="1" x14ac:dyDescent="0.25">
      <c r="A47" s="149" t="s">
        <v>42</v>
      </c>
      <c r="B47" s="52"/>
      <c r="C47" s="75"/>
      <c r="D47" s="76"/>
      <c r="E47" s="76"/>
      <c r="F47" s="56"/>
      <c r="G47" s="56"/>
      <c r="H47" s="53"/>
      <c r="I47" s="58"/>
      <c r="J47" s="174"/>
    </row>
    <row r="48" spans="1:10" ht="15" customHeight="1" x14ac:dyDescent="0.25">
      <c r="A48" s="149" t="s">
        <v>72</v>
      </c>
      <c r="B48" s="59"/>
      <c r="C48" s="77"/>
      <c r="D48" s="77"/>
      <c r="E48" s="77"/>
      <c r="F48" s="63"/>
      <c r="G48" s="63"/>
      <c r="H48" s="60"/>
      <c r="I48" s="64"/>
      <c r="J48" s="174"/>
    </row>
    <row r="49" spans="1:10" ht="15" customHeight="1" thickBot="1" x14ac:dyDescent="0.3">
      <c r="A49" s="152" t="s">
        <v>73</v>
      </c>
      <c r="B49" s="59"/>
      <c r="C49" s="77"/>
      <c r="D49" s="77"/>
      <c r="E49" s="77"/>
      <c r="F49" s="63"/>
      <c r="G49" s="63"/>
      <c r="H49" s="60"/>
      <c r="I49" s="64"/>
      <c r="J49" s="174"/>
    </row>
    <row r="50" spans="1:10" ht="20.100000000000001" customHeight="1" thickBot="1" x14ac:dyDescent="0.3">
      <c r="A50" s="165" t="s">
        <v>44</v>
      </c>
      <c r="B50" s="163"/>
      <c r="C50" s="101">
        <f>SUM(C47:C49)</f>
        <v>0</v>
      </c>
      <c r="D50" s="163" t="s">
        <v>44</v>
      </c>
      <c r="E50" s="163"/>
      <c r="F50" s="163"/>
      <c r="G50" s="164"/>
      <c r="H50" s="78">
        <f>SUM(H47:H49)</f>
        <v>0</v>
      </c>
      <c r="I50" s="79"/>
      <c r="J50" s="176"/>
    </row>
    <row r="51" spans="1:10" ht="20.100000000000001" customHeight="1" thickBot="1" x14ac:dyDescent="0.3">
      <c r="A51" s="171" t="s">
        <v>45</v>
      </c>
      <c r="B51" s="172"/>
      <c r="C51" s="138">
        <f>+C45+C50</f>
        <v>0</v>
      </c>
      <c r="D51" s="163" t="s">
        <v>82</v>
      </c>
      <c r="E51" s="163"/>
      <c r="F51" s="163"/>
      <c r="G51" s="164"/>
      <c r="H51" s="80">
        <f>+H45+H50</f>
        <v>0</v>
      </c>
      <c r="I51" s="81"/>
      <c r="J51" s="125" t="e">
        <f>(H51/H65)*100</f>
        <v>#DIV/0!</v>
      </c>
    </row>
    <row r="52" spans="1:10" ht="20.100000000000001" customHeight="1" thickBot="1" x14ac:dyDescent="0.3">
      <c r="A52" s="82" t="s">
        <v>1</v>
      </c>
      <c r="B52" s="199" t="s">
        <v>81</v>
      </c>
      <c r="C52" s="199"/>
      <c r="D52" s="199"/>
      <c r="E52" s="199"/>
      <c r="F52" s="199"/>
      <c r="G52" s="199"/>
      <c r="H52" s="199"/>
      <c r="I52" s="200"/>
      <c r="J52" s="193" t="s">
        <v>77</v>
      </c>
    </row>
    <row r="53" spans="1:10" ht="17.25" customHeight="1" x14ac:dyDescent="0.25">
      <c r="A53" s="155" t="s">
        <v>3</v>
      </c>
      <c r="B53" s="144"/>
      <c r="C53" s="83"/>
      <c r="D53" s="84"/>
      <c r="E53" s="84"/>
      <c r="F53" s="85"/>
      <c r="G53" s="86"/>
      <c r="H53" s="87"/>
      <c r="I53" s="134"/>
      <c r="J53" s="174"/>
    </row>
    <row r="54" spans="1:10" ht="19.5" customHeight="1" x14ac:dyDescent="0.25">
      <c r="A54" s="149" t="s">
        <v>87</v>
      </c>
      <c r="B54" s="145"/>
      <c r="C54" s="88"/>
      <c r="D54" s="75"/>
      <c r="E54" s="75"/>
      <c r="F54" s="55"/>
      <c r="G54" s="89"/>
      <c r="H54" s="133"/>
      <c r="I54" s="135"/>
      <c r="J54" s="174"/>
    </row>
    <row r="55" spans="1:10" s="6" customFormat="1" ht="17.25" customHeight="1" x14ac:dyDescent="0.25">
      <c r="A55" s="148" t="s">
        <v>4</v>
      </c>
      <c r="B55" s="97"/>
      <c r="C55" s="96"/>
      <c r="D55" s="75"/>
      <c r="E55" s="75"/>
      <c r="F55" s="55"/>
      <c r="G55" s="89"/>
      <c r="H55" s="53"/>
      <c r="I55" s="95"/>
      <c r="J55" s="174"/>
    </row>
    <row r="56" spans="1:10" ht="15" customHeight="1" x14ac:dyDescent="0.25">
      <c r="A56" s="148" t="s">
        <v>5</v>
      </c>
      <c r="B56" s="143"/>
      <c r="C56" s="91"/>
      <c r="D56" s="92"/>
      <c r="E56" s="92"/>
      <c r="F56" s="93"/>
      <c r="G56" s="98"/>
      <c r="H56" s="94"/>
      <c r="I56" s="95"/>
      <c r="J56" s="174"/>
    </row>
    <row r="57" spans="1:10" ht="15" customHeight="1" thickBot="1" x14ac:dyDescent="0.3">
      <c r="A57" s="150" t="s">
        <v>6</v>
      </c>
      <c r="B57" s="90"/>
      <c r="C57" s="99"/>
      <c r="D57" s="92"/>
      <c r="E57" s="92"/>
      <c r="F57" s="93"/>
      <c r="G57" s="98"/>
      <c r="H57" s="94"/>
      <c r="I57" s="95"/>
      <c r="J57" s="174"/>
    </row>
    <row r="58" spans="1:10" ht="20.100000000000001" customHeight="1" thickBot="1" x14ac:dyDescent="0.3">
      <c r="A58" s="165" t="s">
        <v>7</v>
      </c>
      <c r="B58" s="166"/>
      <c r="C58" s="101">
        <f>+SUM(C53:C57)</f>
        <v>0</v>
      </c>
      <c r="D58" s="165" t="s">
        <v>7</v>
      </c>
      <c r="E58" s="163"/>
      <c r="F58" s="163"/>
      <c r="G58" s="166"/>
      <c r="H58" s="102">
        <f>SUM(H53:H57)</f>
        <v>0</v>
      </c>
      <c r="I58" s="103"/>
      <c r="J58" s="122" t="e">
        <f>+H58/H65*100</f>
        <v>#DIV/0!</v>
      </c>
    </row>
    <row r="59" spans="1:10" ht="20.100000000000001" customHeight="1" thickBot="1" x14ac:dyDescent="0.3">
      <c r="A59" s="104" t="s">
        <v>2</v>
      </c>
      <c r="B59" s="194" t="s">
        <v>80</v>
      </c>
      <c r="C59" s="195"/>
      <c r="D59" s="195"/>
      <c r="E59" s="195"/>
      <c r="F59" s="195"/>
      <c r="G59" s="195"/>
      <c r="H59" s="195"/>
      <c r="I59" s="196"/>
      <c r="J59" s="189" t="s">
        <v>78</v>
      </c>
    </row>
    <row r="60" spans="1:10" ht="15" customHeight="1" x14ac:dyDescent="0.25">
      <c r="A60" s="157" t="s">
        <v>8</v>
      </c>
      <c r="B60" s="156" t="s">
        <v>74</v>
      </c>
      <c r="C60" s="136"/>
      <c r="D60" s="106"/>
      <c r="E60" s="75"/>
      <c r="F60" s="107"/>
      <c r="G60" s="105"/>
      <c r="H60" s="108"/>
      <c r="I60" s="109"/>
      <c r="J60" s="190"/>
    </row>
    <row r="61" spans="1:10" ht="15" customHeight="1" x14ac:dyDescent="0.25">
      <c r="A61" s="153"/>
      <c r="B61" s="115"/>
      <c r="C61" s="77"/>
      <c r="D61" s="110"/>
      <c r="E61" s="99"/>
      <c r="F61" s="111"/>
      <c r="G61" s="77"/>
      <c r="H61" s="112"/>
      <c r="I61" s="113"/>
      <c r="J61" s="190"/>
    </row>
    <row r="62" spans="1:10" ht="15" customHeight="1" x14ac:dyDescent="0.25">
      <c r="A62" s="153"/>
      <c r="B62" s="115"/>
      <c r="C62" s="77"/>
      <c r="D62" s="114"/>
      <c r="E62" s="77"/>
      <c r="F62" s="69"/>
      <c r="G62" s="115"/>
      <c r="H62" s="60"/>
      <c r="I62" s="113"/>
      <c r="J62" s="191"/>
    </row>
    <row r="63" spans="1:10" ht="15" customHeight="1" thickBot="1" x14ac:dyDescent="0.3">
      <c r="A63" s="154"/>
      <c r="B63" s="118"/>
      <c r="C63" s="116"/>
      <c r="D63" s="116"/>
      <c r="E63" s="116"/>
      <c r="F63" s="117"/>
      <c r="G63" s="118"/>
      <c r="H63" s="71"/>
      <c r="I63" s="119"/>
      <c r="J63" s="192"/>
    </row>
    <row r="64" spans="1:10" ht="20.100000000000001" customHeight="1" thickBot="1" x14ac:dyDescent="0.3">
      <c r="A64" s="165" t="s">
        <v>9</v>
      </c>
      <c r="B64" s="163"/>
      <c r="C64" s="101">
        <f>C60</f>
        <v>0</v>
      </c>
      <c r="D64" s="171" t="s">
        <v>9</v>
      </c>
      <c r="E64" s="172"/>
      <c r="F64" s="172"/>
      <c r="G64" s="166"/>
      <c r="H64" s="120">
        <f>SUM(H60:H63)</f>
        <v>0</v>
      </c>
      <c r="I64" s="120"/>
      <c r="J64" s="123" t="e">
        <f>+H64/H65*100</f>
        <v>#DIV/0!</v>
      </c>
    </row>
    <row r="65" spans="1:10" ht="27.95" customHeight="1" thickBot="1" x14ac:dyDescent="0.3">
      <c r="A65" s="185" t="s">
        <v>10</v>
      </c>
      <c r="B65" s="186"/>
      <c r="C65" s="121">
        <f>C51+C58+C64</f>
        <v>0</v>
      </c>
      <c r="D65" s="182" t="s">
        <v>25</v>
      </c>
      <c r="E65" s="183"/>
      <c r="F65" s="183"/>
      <c r="G65" s="184"/>
      <c r="H65" s="187">
        <f>+H64+H58+H51</f>
        <v>0</v>
      </c>
      <c r="I65" s="188"/>
      <c r="J65" s="124" t="e">
        <f>+J51+J58+J64</f>
        <v>#DIV/0!</v>
      </c>
    </row>
    <row r="66" spans="1:10" ht="9.9499999999999993" customHeight="1" x14ac:dyDescent="0.25">
      <c r="A66" s="20"/>
      <c r="B66" s="21"/>
      <c r="C66" s="22"/>
      <c r="D66" s="23"/>
      <c r="E66" s="23"/>
      <c r="F66" s="6"/>
      <c r="G66" s="21"/>
      <c r="H66" s="6"/>
      <c r="I66" s="6"/>
    </row>
    <row r="67" spans="1:10" ht="15" customHeight="1" x14ac:dyDescent="0.25">
      <c r="A67" s="169" t="s">
        <v>26</v>
      </c>
      <c r="B67" s="169"/>
      <c r="C67" s="169"/>
      <c r="D67" s="169"/>
      <c r="E67" s="169"/>
      <c r="F67" s="169"/>
      <c r="G67" s="169"/>
      <c r="H67" s="169"/>
      <c r="I67" s="169"/>
    </row>
    <row r="68" spans="1:10" ht="24.95" customHeight="1" x14ac:dyDescent="0.25">
      <c r="A68" s="170" t="s">
        <v>33</v>
      </c>
      <c r="B68" s="170"/>
      <c r="C68" s="170"/>
      <c r="D68" s="170"/>
      <c r="E68" s="170"/>
      <c r="F68" s="170"/>
      <c r="G68" s="170"/>
      <c r="H68" s="170"/>
      <c r="I68" s="170"/>
    </row>
    <row r="69" spans="1:10" ht="15" customHeight="1" x14ac:dyDescent="0.25">
      <c r="A69" s="167" t="s">
        <v>34</v>
      </c>
      <c r="B69" s="167"/>
      <c r="C69" s="167"/>
      <c r="D69" s="167"/>
      <c r="E69" s="167"/>
      <c r="F69" s="167"/>
      <c r="G69" s="167"/>
      <c r="H69" s="167"/>
      <c r="I69" s="167"/>
    </row>
    <row r="70" spans="1:10" ht="15" customHeight="1" x14ac:dyDescent="0.25">
      <c r="A70" s="167" t="s">
        <v>35</v>
      </c>
      <c r="B70" s="167"/>
      <c r="C70" s="167"/>
      <c r="D70" s="167"/>
      <c r="E70" s="167"/>
      <c r="F70" s="167"/>
      <c r="G70" s="167"/>
      <c r="H70" s="167"/>
      <c r="I70" s="167"/>
    </row>
    <row r="71" spans="1:10" ht="9.9499999999999993" customHeight="1" x14ac:dyDescent="0.25">
      <c r="A71" s="24"/>
      <c r="B71" s="26"/>
      <c r="C71" s="26"/>
      <c r="D71" s="26"/>
      <c r="E71" s="26"/>
      <c r="F71" s="26"/>
      <c r="G71" s="25"/>
      <c r="H71" s="25"/>
      <c r="I71" s="25"/>
    </row>
    <row r="72" spans="1:10" ht="15" customHeight="1" x14ac:dyDescent="0.25">
      <c r="A72" s="26" t="s">
        <v>39</v>
      </c>
      <c r="C72" s="26"/>
      <c r="D72" s="26"/>
      <c r="E72" s="26"/>
      <c r="F72" s="26"/>
      <c r="G72" s="37"/>
      <c r="H72" s="25"/>
      <c r="I72" s="25"/>
    </row>
    <row r="73" spans="1:10" ht="15" customHeight="1" x14ac:dyDescent="0.25">
      <c r="A73" s="24"/>
      <c r="B73" s="27"/>
      <c r="C73" s="27"/>
      <c r="D73" s="27"/>
      <c r="E73" s="27"/>
      <c r="F73" s="27"/>
      <c r="G73" s="28" t="s">
        <v>38</v>
      </c>
      <c r="H73" s="28"/>
      <c r="I73" s="28"/>
    </row>
    <row r="74" spans="1:10" ht="9.9499999999999993" customHeight="1" x14ac:dyDescent="0.25">
      <c r="A74" s="24"/>
      <c r="B74" s="27"/>
      <c r="C74" s="27"/>
      <c r="D74" s="27"/>
      <c r="E74" s="27"/>
      <c r="F74" s="27"/>
      <c r="G74" s="28"/>
      <c r="H74" s="28"/>
      <c r="I74" s="28"/>
    </row>
    <row r="75" spans="1:10" s="29" customFormat="1" ht="15" customHeight="1" x14ac:dyDescent="0.2">
      <c r="A75" s="23"/>
      <c r="B75" s="24" t="s">
        <v>40</v>
      </c>
      <c r="F75" s="38"/>
      <c r="G75" s="38"/>
    </row>
    <row r="76" spans="1:10" ht="15" customHeight="1" x14ac:dyDescent="0.25">
      <c r="B76" s="30"/>
      <c r="C76" s="30"/>
      <c r="D76" s="168" t="s">
        <v>11</v>
      </c>
      <c r="E76" s="168"/>
      <c r="F76" s="168"/>
      <c r="G76" s="168"/>
    </row>
    <row r="77" spans="1:10" ht="9.9499999999999993" customHeight="1" x14ac:dyDescent="0.25">
      <c r="B77" s="30"/>
    </row>
    <row r="78" spans="1:10" ht="15" customHeight="1" x14ac:dyDescent="0.25">
      <c r="B78" s="31" t="s">
        <v>83</v>
      </c>
      <c r="F78" s="30"/>
    </row>
    <row r="79" spans="1:10" ht="15" customHeight="1" x14ac:dyDescent="0.25">
      <c r="B79" s="30"/>
      <c r="C79" s="17"/>
      <c r="E79" s="162" t="s">
        <v>11</v>
      </c>
      <c r="F79" s="162"/>
      <c r="G79" s="162"/>
    </row>
    <row r="80" spans="1:10" ht="9.9499999999999993" customHeight="1" x14ac:dyDescent="0.25">
      <c r="B80" s="29"/>
      <c r="C80" s="29"/>
    </row>
    <row r="81" spans="1:9" ht="15" customHeight="1" x14ac:dyDescent="0.25">
      <c r="B81" s="2" t="s">
        <v>27</v>
      </c>
      <c r="C81" s="45"/>
      <c r="D81" s="45"/>
      <c r="E81" s="45"/>
      <c r="H81" s="6"/>
      <c r="I81" s="32" t="s">
        <v>13</v>
      </c>
    </row>
    <row r="82" spans="1:9" ht="15" customHeight="1" x14ac:dyDescent="0.25">
      <c r="C82" s="44" t="s">
        <v>36</v>
      </c>
      <c r="D82" s="44"/>
      <c r="E82" s="44"/>
      <c r="H82" s="41" t="s">
        <v>12</v>
      </c>
    </row>
    <row r="83" spans="1:9" s="5" customFormat="1" ht="12" customHeight="1" x14ac:dyDescent="0.25">
      <c r="A83" s="20"/>
      <c r="C83" s="3"/>
      <c r="D83" s="3"/>
      <c r="I83" s="2"/>
    </row>
    <row r="84" spans="1:9" ht="15" customHeight="1" x14ac:dyDescent="0.25">
      <c r="B84" s="24" t="s">
        <v>28</v>
      </c>
      <c r="C84" s="31"/>
      <c r="D84" s="31"/>
      <c r="E84" s="31"/>
      <c r="F84" s="24"/>
    </row>
    <row r="85" spans="1:9" ht="15" customHeight="1" x14ac:dyDescent="0.25">
      <c r="B85" s="24" t="s">
        <v>86</v>
      </c>
      <c r="C85" s="24"/>
      <c r="D85" s="24"/>
      <c r="E85" s="24"/>
      <c r="F85" s="24"/>
    </row>
    <row r="86" spans="1:9" ht="9.9499999999999993" customHeight="1" x14ac:dyDescent="0.25">
      <c r="B86" s="24"/>
      <c r="C86" s="24"/>
      <c r="D86" s="24"/>
      <c r="E86" s="24"/>
      <c r="F86" s="24"/>
    </row>
    <row r="87" spans="1:9" ht="15" customHeight="1" x14ac:dyDescent="0.25">
      <c r="B87" s="39"/>
      <c r="F87" s="34"/>
    </row>
    <row r="88" spans="1:9" ht="15" customHeight="1" x14ac:dyDescent="0.25">
      <c r="B88" s="40" t="s">
        <v>29</v>
      </c>
      <c r="D88" s="40" t="s">
        <v>12</v>
      </c>
      <c r="F88" s="35"/>
    </row>
    <row r="89" spans="1:9" ht="15" customHeight="1" x14ac:dyDescent="0.25">
      <c r="F89" s="35"/>
    </row>
    <row r="90" spans="1:9" ht="15" customHeight="1" x14ac:dyDescent="0.25">
      <c r="F90" s="36"/>
    </row>
    <row r="91" spans="1:9" x14ac:dyDescent="0.25">
      <c r="F91" s="33"/>
    </row>
    <row r="92" spans="1:9" ht="15.75" x14ac:dyDescent="0.25">
      <c r="F92" s="35"/>
    </row>
    <row r="93" spans="1:9" x14ac:dyDescent="0.25">
      <c r="F93" s="34"/>
    </row>
  </sheetData>
  <mergeCells count="34">
    <mergeCell ref="A3:C3"/>
    <mergeCell ref="A15:I15"/>
    <mergeCell ref="B52:I52"/>
    <mergeCell ref="B20:I20"/>
    <mergeCell ref="I16:I18"/>
    <mergeCell ref="A16:A18"/>
    <mergeCell ref="A6:C6"/>
    <mergeCell ref="A9:C9"/>
    <mergeCell ref="B16:C17"/>
    <mergeCell ref="B46:I46"/>
    <mergeCell ref="D16:H17"/>
    <mergeCell ref="J20:J50"/>
    <mergeCell ref="J16:J18"/>
    <mergeCell ref="D45:G45"/>
    <mergeCell ref="D65:G65"/>
    <mergeCell ref="A64:B64"/>
    <mergeCell ref="A65:B65"/>
    <mergeCell ref="H65:I65"/>
    <mergeCell ref="J59:J63"/>
    <mergeCell ref="J52:J57"/>
    <mergeCell ref="B59:I59"/>
    <mergeCell ref="E79:G79"/>
    <mergeCell ref="D50:G50"/>
    <mergeCell ref="D51:G51"/>
    <mergeCell ref="D58:G58"/>
    <mergeCell ref="A70:I70"/>
    <mergeCell ref="D76:G76"/>
    <mergeCell ref="A50:B50"/>
    <mergeCell ref="A67:I67"/>
    <mergeCell ref="A68:I68"/>
    <mergeCell ref="A69:I69"/>
    <mergeCell ref="D64:G64"/>
    <mergeCell ref="A51:B51"/>
    <mergeCell ref="A58:B58"/>
  </mergeCells>
  <pageMargins left="0.39370078740157483" right="0.59055118110236227" top="1.1811023622047245" bottom="0.39370078740157483" header="0.31496062992125984" footer="0.31496062992125984"/>
  <pageSetup paperSize="9" scale="58" fitToHeight="0" orientation="landscape" r:id="rId1"/>
  <rowBreaks count="1" manualBreakCount="1">
    <brk id="3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2022-03-25T09:14:08Z</dcterms:modified>
</cp:coreProperties>
</file>