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aldyba\kmsa\Savivaldybės administracija\BENDROSIOS VALDYMO FUNKCIJOS\Strateginio planavimo skyrius\SVP KEITIMAI\2024-2026 SVP keitimas\2024–2026 m. SVP keitimas (spalis)\2024–2026 SVP projektas\"/>
    </mc:Choice>
  </mc:AlternateContent>
  <xr:revisionPtr revIDLastSave="0" documentId="13_ncr:1_{676AD1A7-B71D-4C89-B7C8-9F06F2865439}" xr6:coauthVersionLast="47" xr6:coauthVersionMax="47" xr10:uidLastSave="{00000000-0000-0000-0000-000000000000}"/>
  <bookViews>
    <workbookView xWindow="-120" yWindow="-120" windowWidth="38640" windowHeight="21120" xr2:uid="{8781E09A-AF8A-41B1-BEE6-FEA710A04E37}"/>
  </bookViews>
  <sheets>
    <sheet name="3 programa 4 lentelė" sheetId="1" r:id="rId1"/>
  </sheets>
  <definedNames>
    <definedName name="_xlnm.Print_Area" localSheetId="0">'3 programa 4 lentelė'!$A$1:$G$140</definedName>
    <definedName name="_xlnm.Print_Titles" localSheetId="0">'3 programa 4 lentelė'!$3:$5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7" i="1" l="1"/>
  <c r="F97" i="1"/>
  <c r="D9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tc={8B335230-ED24-4813-A8A8-B621D03612D3}</author>
    <author>tc={F8AAFE1E-366F-4C9E-92D2-435A78755A59}</author>
    <author>tc={53CC3574-1166-499A-A43A-ED9E5ECF6F80}</author>
    <author>Snieguole Kacerauskaite</author>
    <author>tc={697C259E-E4A9-4B35-9E0D-CE20D96AB795}</author>
    <author>Saulina Paulauskienė</author>
  </authors>
  <commentList>
    <comment ref="D12" authorId="0" shapeId="0" xr:uid="{8E9FB4E5-EE7C-4D98-95C7-5E339B69362C}">
      <text>
        <r>
          <rPr>
            <sz val="9"/>
            <color indexed="81"/>
            <rFont val="Tahoma"/>
            <family val="2"/>
            <charset val="186"/>
          </rPr>
          <t>1. Personalo valdymo informacinė sistema (KMSA ir biudžetinės įstaigos);
2. Viešųjų pirkimų informacinė sistema ECOCOST; 
3. Paraiškų informacinė sistema;
4. Turto valdymo sistema;
5. Projektų valdymo įrankis.</t>
        </r>
      </text>
    </comment>
    <comment ref="D46" authorId="0" shapeId="0" xr:uid="{F2DC1DEE-9C30-4AF3-988F-C68A817D940E}">
      <text>
        <r>
          <rPr>
            <sz val="9"/>
            <color indexed="81"/>
            <rFont val="Tahoma"/>
            <family val="2"/>
            <charset val="186"/>
          </rPr>
          <t>15 KMSA ir 3 PAGD turimos pagal panaudos sutartį</t>
        </r>
        <r>
          <rPr>
            <sz val="9"/>
            <color indexed="81"/>
            <rFont val="Tahoma"/>
            <family val="2"/>
            <charset val="186"/>
          </rPr>
          <t xml:space="preserve">
</t>
        </r>
      </text>
    </comment>
    <comment ref="C74" authorId="0" shapeId="0" xr:uid="{61C2B4A1-46CC-42F9-9456-04F095326FEB}">
      <text>
        <r>
          <rPr>
            <sz val="9"/>
            <color indexed="81"/>
            <rFont val="Tahoma"/>
            <family val="2"/>
            <charset val="186"/>
          </rPr>
          <t>1. Klaipėdos energijos teritorija.
2. Klaipėdos žaliakelis.
3. Kuršių marių krantas. 
4. Melnragės ir Girulių paplūdimių prieigos</t>
        </r>
      </text>
    </comment>
    <comment ref="C81" authorId="0" shapeId="0" xr:uid="{64B3B06B-2767-42F2-AA28-6623879B843D}">
      <text>
        <r>
          <rPr>
            <sz val="9"/>
            <color indexed="81"/>
            <rFont val="Tahoma"/>
            <family val="2"/>
            <charset val="186"/>
          </rPr>
          <t>„Vartai į jūrą. Lietuvos uostų proveržis“</t>
        </r>
      </text>
    </comment>
    <comment ref="C82" authorId="0" shapeId="0" xr:uid="{07DCA8C4-1EEA-4F85-9DD4-66B1B8D758C4}">
      <text>
        <r>
          <rPr>
            <sz val="9"/>
            <color indexed="81"/>
            <rFont val="Tahoma"/>
            <family val="2"/>
            <charset val="186"/>
          </rPr>
          <t xml:space="preserve">Tarptautinės organizacijos – Cruise Baltic – CB, EUROCITIES, Union of the Baltic Cities – UBC, Baltic Sail,  European Cities Against Drugs – ECAD, Healthy Cities network – WHO, Kommunnes Internasjonale Miljoorganisasjon – KIMO, Istorinių miestų lyga – IMLA, Žydų kultūros paveldo Europoje asociacija, Tall Ships Races Europe Ltd. (Sail Training International – STI).
</t>
        </r>
      </text>
    </comment>
    <comment ref="D109" authorId="1" shapeId="0" xr:uid="{8B335230-ED24-4813-A8A8-B621D03612D3}">
      <text>
        <r>
          <rPr>
            <sz val="11"/>
            <color theme="1"/>
            <rFont val="Calibri"/>
            <family val="2"/>
            <charset val="186"/>
            <scheme val="minor"/>
          </rPr>
          <t>Paraiškų informacinė sistema</t>
        </r>
      </text>
    </comment>
    <comment ref="C118" authorId="2" shapeId="0" xr:uid="{F8AAFE1E-366F-4C9E-92D2-435A78755A59}">
      <text>
        <r>
          <rPr>
            <sz val="11"/>
            <color theme="1"/>
            <rFont val="Calibri"/>
            <family val="2"/>
            <charset val="186"/>
            <scheme val="minor"/>
          </rPr>
          <t>Įdiegti ir taikomi ne mažiau kaip 7 LEAN „lieknoji vadyba“ (angl. lean – lieknas) (Asaichi, Kaizen, PDCA, SD, VACA, VSM, 5S) vadybos metodai</t>
        </r>
      </text>
    </comment>
    <comment ref="C119" authorId="3" shapeId="0" xr:uid="{53CC3574-1166-499A-A43A-ED9E5ECF6F80}">
      <text>
        <r>
          <rPr>
            <sz val="11"/>
            <color theme="1"/>
            <rFont val="Calibri"/>
            <family val="2"/>
            <charset val="186"/>
            <scheme val="minor"/>
          </rPr>
          <t>1. Konsultacija telefonu.
2 Konsultacija el. paštu.
3. Interesanto sujungimas su specialistu.</t>
        </r>
      </text>
    </comment>
    <comment ref="C124" authorId="4" shapeId="0" xr:uid="{DFA0B257-C90C-4069-9D24-53B95B4CDFD6}">
      <text>
        <r>
          <rPr>
            <sz val="9"/>
            <color indexed="81"/>
            <rFont val="Tahoma"/>
            <family val="2"/>
            <charset val="186"/>
          </rPr>
          <t>Klaipėdos miesto gyventojų nuomonės tyrimas</t>
        </r>
        <r>
          <rPr>
            <b/>
            <sz val="9"/>
            <color indexed="81"/>
            <rFont val="Tahoma"/>
            <family val="2"/>
            <charset val="186"/>
          </rPr>
          <t xml:space="preserve"> </t>
        </r>
        <r>
          <rPr>
            <sz val="9"/>
            <color indexed="81"/>
            <rFont val="Tahoma"/>
            <family val="2"/>
            <charset val="186"/>
          </rPr>
          <t xml:space="preserve">
</t>
        </r>
      </text>
    </comment>
    <comment ref="C129" authorId="5" shapeId="0" xr:uid="{697C259E-E4A9-4B35-9E0D-CE20D96AB795}">
      <text>
        <r>
          <rPr>
            <sz val="11"/>
            <color theme="1"/>
            <rFont val="Calibri"/>
            <family val="2"/>
            <charset val="186"/>
            <scheme val="minor"/>
          </rPr>
          <t>1. Liepų g. 11 (9, 13), Klaipėda.
2. Liepų g. 7, Klaipėda (BIC).
3. Danės g. 17 Klaipėda.
4. S. Šimkaus g. 11, Klaipėda.
5. S. Daukanto g. 24, Klaipėda.
6. H. Manto g. 51-17, Klaipėda (archyvas).
7. Debreceno g. 41, Klaipėda (archyvas).
8. Laukininkų g. 19A, Klaipėda.
9. Taikos pr. 52C, Klaipėda.
10. Toleikių g. 5, Toleikių km. Klaipėdos r.</t>
        </r>
      </text>
    </comment>
    <comment ref="D131" authorId="6" shapeId="0" xr:uid="{92017A5B-1C20-4814-B2FD-F5A5BFEDE5B1}">
      <text>
        <r>
          <rPr>
            <sz val="11"/>
            <color theme="1"/>
            <rFont val="Calibri"/>
            <family val="2"/>
            <charset val="186"/>
            <scheme val="minor"/>
          </rPr>
          <t xml:space="preserve">Liepų g. 11, Danės g. 17 </t>
        </r>
      </text>
    </comment>
    <comment ref="E131" authorId="0" shapeId="0" xr:uid="{4A686819-E9BE-4919-BC32-C6263ABF0B08}">
      <text>
        <r>
          <rPr>
            <sz val="9"/>
            <color indexed="81"/>
            <rFont val="Tahoma"/>
            <family val="2"/>
            <charset val="186"/>
          </rPr>
          <t>Liepų g. 11
S. Šimkaus g. 11</t>
        </r>
      </text>
    </comment>
    <comment ref="D132" authorId="6" shapeId="0" xr:uid="{D19845FA-74C9-42AA-95BB-4BEC25413043}">
      <text>
        <r>
          <rPr>
            <sz val="11"/>
            <color theme="1"/>
            <rFont val="Calibri"/>
            <family val="2"/>
            <charset val="186"/>
            <scheme val="minor"/>
          </rPr>
          <t>Danės g. 17 stogo kapitalinis remontas</t>
        </r>
      </text>
    </comment>
    <comment ref="E132" authorId="0" shapeId="0" xr:uid="{C3E37DEB-2426-4443-A917-DB4D51A2987D}">
      <text>
        <r>
          <rPr>
            <sz val="9"/>
            <color indexed="81"/>
            <rFont val="Tahoma"/>
            <family val="2"/>
            <charset val="186"/>
          </rPr>
          <t xml:space="preserve">S. Šimkaus g. 11 pastato remontas
</t>
        </r>
      </text>
    </comment>
    <comment ref="D136" authorId="0" shapeId="0" xr:uid="{01B7A64F-1011-4CC5-BBB2-094105686D83}">
      <text>
        <r>
          <rPr>
            <sz val="9"/>
            <color indexed="81"/>
            <rFont val="Tahoma"/>
            <family val="2"/>
            <charset val="186"/>
          </rPr>
          <t xml:space="preserve">Nuolatinių gyventojų skaičius 2023 m. liepos 1 d. – 159034.
Etatų sk. – 490,5.
</t>
        </r>
      </text>
    </comment>
  </commentList>
</comments>
</file>

<file path=xl/sharedStrings.xml><?xml version="1.0" encoding="utf-8"?>
<sst xmlns="http://schemas.openxmlformats.org/spreadsheetml/2006/main" count="275" uniqueCount="270">
  <si>
    <t>Stebėsenos rodiklio kodas</t>
  </si>
  <si>
    <t>Stebėsenos rodiklio pavadinimas (matavimo vnt.)</t>
  </si>
  <si>
    <t>Siektinos stebėsenos rodiklių reikšmės</t>
  </si>
  <si>
    <t>Savivaldybės strateginio plėtros plano rodiklis</t>
  </si>
  <si>
    <t>2024 m.</t>
  </si>
  <si>
    <t>2025 m.</t>
  </si>
  <si>
    <t>2026 m.</t>
  </si>
  <si>
    <t>003-01</t>
  </si>
  <si>
    <t>E-003-01-01</t>
  </si>
  <si>
    <t>Priemonė: Savivaldybės administracijos veiklos užtikrinimas</t>
  </si>
  <si>
    <t>Savivaldybės administracijos darbuotojų etatų skaičius</t>
  </si>
  <si>
    <t>Savivaldybės tarybos narių skaičius</t>
  </si>
  <si>
    <t>Savivaldybės mero komandos darbuotojų skaičius</t>
  </si>
  <si>
    <t>Išnuomota elektromobilių, vnt.</t>
  </si>
  <si>
    <t>Išnuomota autotransporto priemonių, vnt.</t>
  </si>
  <si>
    <t>Išsiųsta laiškų, tūkst. vnt.</t>
  </si>
  <si>
    <t>Įsigyta inventoriaus, vnt.</t>
  </si>
  <si>
    <t>Išsinuomota ir užpildyta stelažų dokumentų saugojimui (archyvo veiklai), m</t>
  </si>
  <si>
    <r>
      <rPr>
        <sz val="10"/>
        <color rgb="FF000000"/>
        <rFont val="Times New Roman"/>
        <family val="1"/>
        <charset val="186"/>
      </rPr>
      <t>Socialinės paramos skyriaus ir Klientų aptarnavimo centro patalpų nuomos</t>
    </r>
    <r>
      <rPr>
        <sz val="10"/>
        <color rgb="FFFF0000"/>
        <rFont val="Times New Roman"/>
        <family val="1"/>
        <charset val="186"/>
      </rPr>
      <t xml:space="preserve"> </t>
    </r>
    <r>
      <rPr>
        <sz val="10"/>
        <color rgb="FF000000"/>
        <rFont val="Times New Roman"/>
        <family val="1"/>
        <charset val="186"/>
      </rPr>
      <t>vykdymas, vnt.</t>
    </r>
  </si>
  <si>
    <t xml:space="preserve">Išsiųsta registruotų laiškų su įteikimu, paprastų laiškų Viešosios tvarkos skyriaus vykdomai veiklai, tūkst. vnt. </t>
  </si>
  <si>
    <t>Ekstremaliųjų situacijų ir (arba) įvykių prevencija</t>
  </si>
  <si>
    <t>Eksploatuojama akustinių sirenų, vnt.</t>
  </si>
  <si>
    <t>Žmogiškųjų išteklių valdymo tobulinimas ir motyvacinių priemonių įgyvendinimas</t>
  </si>
  <si>
    <t>Savivaldybės darbuotojai, tobulinę kvalifikaciją, proc.</t>
  </si>
  <si>
    <t>Atliktas savivaldybės darbuotojų mikroklimato tyrimas, vnt.</t>
  </si>
  <si>
    <t>Apdrausta sveikatos draudimu darbuotojų, skaičius</t>
  </si>
  <si>
    <t>Įsigyta pretendentų pritraukimo į viešųjų ir biudžetinių įstaigų darbo pozicijas paslaugų, vnt.</t>
  </si>
  <si>
    <t>Viešųjų ryšių plėtojimas (gyventojų apklausos, nuomonių tyrimai,  informacijos sklaida žiniasklaidos priemonėse, savivaldybės skelbimų publikavimas, rinkodaros ir reprezentacinių  priemonių vykdymas ir kt.)</t>
  </si>
  <si>
    <t>Įsigyta socialinės reklamos mieste paslaugų, vnt.</t>
  </si>
  <si>
    <t>Transliuota radijo reportažų, tūkst. sekundžių</t>
  </si>
  <si>
    <t>Sukurta ir transliuota vaizdo reportažų viešinant informaciją apie savivaldybės veiklą, vnt.</t>
  </si>
  <si>
    <t>Dienraščių, kuriuose perkami spaudos plotai, skaičius, vnt.</t>
  </si>
  <si>
    <t>Suorganizuota renginių, vnt.</t>
  </si>
  <si>
    <t>Atstovavimo teismuose ir teismų sprendimų vykdymo organizavimas bei teismo išlaidų apmokėjimas</t>
  </si>
  <si>
    <t>Daugiabučių gyvenamųjų namų žemės nuomos mokesčio paskirstymo ir administravimo paslaugos pirkimas</t>
  </si>
  <si>
    <t>Namų administratorių, teikiančių paslaugas, skaičius</t>
  </si>
  <si>
    <t>Seniūnaičių mokymai ir išmokų seniūnaičiams mokėjimas</t>
  </si>
  <si>
    <t>Seniūnaičių, atstovaujančių miestui, skaičius</t>
  </si>
  <si>
    <t>Civilinės atsakomybės draudimo įsigijimas</t>
  </si>
  <si>
    <t>Įsigytas civilinės atsakomybės, kylančios dėl viešųjų pirkimų, draudimas, vnt.</t>
  </si>
  <si>
    <t>Įsigytas valstybės tarnautojų ir darbuotojų, dirbančių pagal darbo sutartis, atsakomybės draudimas, vnt.</t>
  </si>
  <si>
    <t xml:space="preserve">Duomenų apsaugos pareigūno paslaugų centralizuotas teikimas savivaldybės biudžetinėms įstaigoms </t>
  </si>
  <si>
    <t>Biudžetinės įstaigos, turinčios duomenų apsaugos paslaugas, proc.</t>
  </si>
  <si>
    <t>Dalyvavimas organizuojant rinkimus</t>
  </si>
  <si>
    <t>Suorganizuoti rinkimai, vnt.</t>
  </si>
  <si>
    <t>Dalyvavimas projekte „Išmanusis miestas 10“</t>
  </si>
  <si>
    <t>003-01-02</t>
  </si>
  <si>
    <t>Priemonė: Kontrolės ir audito tarnybos finansinio, ūkinio bei materialinio aptarnavimo užtikrinimas</t>
  </si>
  <si>
    <t>Kontrolės ir audito tarnybos darbuotojų skaičius</t>
  </si>
  <si>
    <t>003-01-03</t>
  </si>
  <si>
    <t>Priemonė: Mero reprezentacinių priemonių vykdymas (Mero fondo naudojimas)</t>
  </si>
  <si>
    <t>003-01-04</t>
  </si>
  <si>
    <t>Priemonė: Dalyvavimas vietinių ir tarptautinių organizacijų veikloje</t>
  </si>
  <si>
    <t xml:space="preserve">Dalyvio mokestis už narystę Lietuvoje veikiančiose asociacijose </t>
  </si>
  <si>
    <t>P-1.1.1.2-1</t>
  </si>
  <si>
    <t>Tarptautinio bendradarbiavimo vystymas, atstovaujant Klaipėdos miestui</t>
  </si>
  <si>
    <t>Tarptautinių organizacijų, kurių narė yra Klaipėdos miesto savivaldybė, skaičius</t>
  </si>
  <si>
    <t>P-2.6.3.1-1</t>
  </si>
  <si>
    <t>Dalyvauta tarptautinių organizacijų veikloje, tarptautiniuose ir miestų partnerių organizuojamuose renginiuose, kartai per metus</t>
  </si>
  <si>
    <t>P-2.6.3.1-2</t>
  </si>
  <si>
    <t>Išversta į užsienio kalbas tarptautinio bendradarbiavimo dokumentų, puslapių skaičius</t>
  </si>
  <si>
    <t>Užsienio delegacijų priėmimų organizavimas</t>
  </si>
  <si>
    <t>Organizuota užsienio delegacijų priėmimų ir  pristatymų apie Klaipėdos miestą, vnt.</t>
  </si>
  <si>
    <t>003-01-05</t>
  </si>
  <si>
    <t>Priemonė: Paskolų grąžinimas ir palūkanų mokėjimas</t>
  </si>
  <si>
    <t>Pasirašyta paskolų sutarčių, skaičius</t>
  </si>
  <si>
    <t>003-01-06</t>
  </si>
  <si>
    <t>Priemonė: Savivaldybės mero rezervas</t>
  </si>
  <si>
    <t>003-01-07</t>
  </si>
  <si>
    <t>Priemonė: Valstybės deleguotų funkcijų vykdymas: žemės ūkio priemonių vykdymas</t>
  </si>
  <si>
    <t>Vykdoma sutarčių su Klaipėdos rajono savivaldybe, vnt.</t>
  </si>
  <si>
    <t>003-02</t>
  </si>
  <si>
    <t>Uždavinys: Diegti Savivaldybės administracijoje modernias informacines sistemas ir plėsti elektroninių paslaugų spektrą</t>
  </si>
  <si>
    <t>E-003-02-01</t>
  </si>
  <si>
    <t>Teikiamų elektroninių paslaugų kiekis:</t>
  </si>
  <si>
    <t>1 brandos lygio paslaugos</t>
  </si>
  <si>
    <t>2 brandos lygio paslaugos</t>
  </si>
  <si>
    <t>3 brandos lygio paslaugos</t>
  </si>
  <si>
    <t>4 brandos lygio paslaugos</t>
  </si>
  <si>
    <t>5 brandos lygio paslaugos</t>
  </si>
  <si>
    <t xml:space="preserve">003-02-01 </t>
  </si>
  <si>
    <t>Priemonė: Kompiuterinės, programinės įrangos, organizacinės technikos bei licencijų įsigijimas, eksploatavimas</t>
  </si>
  <si>
    <t xml:space="preserve">Eksploatuojama kompiuterių, vnt. </t>
  </si>
  <si>
    <t>Įsigyta kompiuterinės technikos, vnt.</t>
  </si>
  <si>
    <t>Įsigyta organizacinės technikos, vnt.</t>
  </si>
  <si>
    <t>Prižiūrėta programinės įrangos, vnt.</t>
  </si>
  <si>
    <t>Įdiegta naujų informacinių sistemų, vnt.</t>
  </si>
  <si>
    <t>Įdiegta turto valdymo informacinė sistema, vnt.</t>
  </si>
  <si>
    <t>Robotizuota ar automatizuota veiklos procesų, vnt.</t>
  </si>
  <si>
    <t>Sukurtas ir įdiegtas projektų valdymo įrankis, vnt.</t>
  </si>
  <si>
    <t>Išplatinta Klaipėdiečio kortelių, tūkst. vnt.</t>
  </si>
  <si>
    <t>P-2.6.1.1-4</t>
  </si>
  <si>
    <t>003-03</t>
  </si>
  <si>
    <t xml:space="preserve">Uždavinys: Gerinti gyventojų aptarnavimo kokybę, diegiant pažangius vadybos principus </t>
  </si>
  <si>
    <t>E-003-03-01</t>
  </si>
  <si>
    <t xml:space="preserve">Įdiegta ir taikoma LEAN vadybos metodų, vnt. </t>
  </si>
  <si>
    <t>E-003-03-02</t>
  </si>
  <si>
    <t>Skambučių centro sistemos teikiamų paslaugų būdai, vnt.</t>
  </si>
  <si>
    <t xml:space="preserve">003-03-01 </t>
  </si>
  <si>
    <t>Priemonė: Savivaldybės administracijos veiklos valdymo tobulinimas</t>
  </si>
  <si>
    <t>Klaipėdos miesto gyventojų nuomonės tyrimo atlikimas</t>
  </si>
  <si>
    <t>Atlikta tyrimų, vnt.</t>
  </si>
  <si>
    <t>Bendro klientų aptarnavimo centro paslaugų paketo sukūrimas ir įdiegimas</t>
  </si>
  <si>
    <t>Sukurta ir įdiegta žinių bazė, vnt.</t>
  </si>
  <si>
    <t>Sukurtas ir įdiegtas skambučių centro paslaugų paketas, vnt.</t>
  </si>
  <si>
    <t>003-04</t>
  </si>
  <si>
    <t>Uždavinys: Gerinti gyventojų aptarnavimo ir darbuotojų darbo sąlygas Savivaldybės administracijoje</t>
  </si>
  <si>
    <t>E-003-04-01</t>
  </si>
  <si>
    <r>
      <t>003</t>
    </r>
    <r>
      <rPr>
        <b/>
        <sz val="10"/>
        <rFont val="Times New Roman"/>
        <family val="1"/>
        <charset val="186"/>
      </rPr>
      <t>-</t>
    </r>
    <r>
      <rPr>
        <b/>
        <sz val="10"/>
        <color theme="1"/>
        <rFont val="Times New Roman"/>
        <family val="1"/>
        <charset val="186"/>
      </rPr>
      <t>04</t>
    </r>
    <r>
      <rPr>
        <b/>
        <sz val="10"/>
        <rFont val="Times New Roman"/>
        <family val="1"/>
        <charset val="186"/>
      </rPr>
      <t>-01</t>
    </r>
    <r>
      <rPr>
        <b/>
        <sz val="10"/>
        <color theme="1"/>
        <rFont val="Times New Roman"/>
        <family val="1"/>
        <charset val="186"/>
      </rPr>
      <t xml:space="preserve"> </t>
    </r>
  </si>
  <si>
    <t>Priemonė: Savivaldybės administracijos pastatų ir patalpų remontas</t>
  </si>
  <si>
    <t>Pastatų, kuriuose atlikti remonto darbai, skaičius</t>
  </si>
  <si>
    <t>Atlikta rangos darbų. Užbaigtumas, proc.</t>
  </si>
  <si>
    <r>
      <t>003</t>
    </r>
    <r>
      <rPr>
        <b/>
        <sz val="10"/>
        <rFont val="Times New Roman"/>
        <family val="1"/>
        <charset val="186"/>
      </rPr>
      <t>-</t>
    </r>
    <r>
      <rPr>
        <b/>
        <sz val="10"/>
        <color theme="1"/>
        <rFont val="Times New Roman"/>
        <family val="1"/>
        <charset val="186"/>
      </rPr>
      <t>04</t>
    </r>
    <r>
      <rPr>
        <b/>
        <sz val="10"/>
        <rFont val="Times New Roman"/>
        <family val="1"/>
        <charset val="186"/>
      </rPr>
      <t>-02</t>
    </r>
    <r>
      <rPr>
        <b/>
        <sz val="10"/>
        <color theme="1"/>
        <rFont val="Times New Roman"/>
        <family val="1"/>
        <charset val="186"/>
      </rPr>
      <t xml:space="preserve"> </t>
    </r>
  </si>
  <si>
    <t>Priemonė: Naujo administracinio pastato su klientų aptarnavimo centru statyba</t>
  </si>
  <si>
    <t>Parengta galimybių studija, vnt.</t>
  </si>
  <si>
    <t>Savivaldybės tarybos ir administracijos veiklos užtikrinimas (darbo užmokestis)</t>
  </si>
  <si>
    <t>Savivaldybės tarybos ir administracijos veiklos užtikrinimas (pastatų eksploatacija, prekių ir paslaugų įsigijimas, korespondencijos siuntimas paštu, spaudinių prenumerata ir kt.)</t>
  </si>
  <si>
    <t>Parengtas dokumentacijos paketas, vnt.</t>
  </si>
  <si>
    <t>Klaipėdos miesto savivaldybės 2021–2030 metų strateginio plėtros plano patikslinimas</t>
  </si>
  <si>
    <t>Patikslintas planas, vnt.</t>
  </si>
  <si>
    <t>P-003-01-01-01</t>
  </si>
  <si>
    <t>P-003-01-01-02</t>
  </si>
  <si>
    <t>P-003-01-01-03</t>
  </si>
  <si>
    <t>P-003-01-01-04</t>
  </si>
  <si>
    <t>P-003-01-01-05</t>
  </si>
  <si>
    <t>P-003-01-01-06</t>
  </si>
  <si>
    <t>P-003-01-01-07</t>
  </si>
  <si>
    <t>P-003-01-01-08</t>
  </si>
  <si>
    <t>P-003-01-01-09</t>
  </si>
  <si>
    <t>P-003-01-01-10</t>
  </si>
  <si>
    <t>P-003-01-01-11</t>
  </si>
  <si>
    <t>P-003-01-01-12</t>
  </si>
  <si>
    <t>P-003-01-01-15</t>
  </si>
  <si>
    <t>P-003-01-01-16</t>
  </si>
  <si>
    <t>P-003-01-01-17</t>
  </si>
  <si>
    <t>P-003-01-01-18</t>
  </si>
  <si>
    <t>P-003-01-01-19</t>
  </si>
  <si>
    <t>P-003-01-01-20</t>
  </si>
  <si>
    <t>P-003-01-01-21</t>
  </si>
  <si>
    <t>P-003-01-01-22</t>
  </si>
  <si>
    <t>P-003-01-01-23</t>
  </si>
  <si>
    <t>P-003-01-01-24</t>
  </si>
  <si>
    <t>P-003-01-01-25</t>
  </si>
  <si>
    <t>P-003-01-01-26</t>
  </si>
  <si>
    <t>P-003-01-01-27</t>
  </si>
  <si>
    <t>P-003-01-01-28</t>
  </si>
  <si>
    <t>P-003-01-01-29</t>
  </si>
  <si>
    <t>P-003-01-01-30</t>
  </si>
  <si>
    <t>P-003-01-01-31</t>
  </si>
  <si>
    <t>P-003-01-02-01</t>
  </si>
  <si>
    <t>P-003-01-04-01</t>
  </si>
  <si>
    <t>P-003-01-04-02</t>
  </si>
  <si>
    <t>P-003-01-04-03</t>
  </si>
  <si>
    <t>P-003-01-04-04</t>
  </si>
  <si>
    <t>P-003-01-04-05</t>
  </si>
  <si>
    <t>P-003-01-05-01</t>
  </si>
  <si>
    <t>P-003-02-01-01</t>
  </si>
  <si>
    <t>P-003-02-01-02</t>
  </si>
  <si>
    <t>P-003-02-01-03</t>
  </si>
  <si>
    <t>P-003-02-01-04</t>
  </si>
  <si>
    <t>P-003-02-01-05</t>
  </si>
  <si>
    <t>P-003-02-01-06</t>
  </si>
  <si>
    <t>P-003-02-01-07</t>
  </si>
  <si>
    <t>P-003-02-01-08</t>
  </si>
  <si>
    <t>P-003-02-01-09</t>
  </si>
  <si>
    <t>P-003-03-01-01</t>
  </si>
  <si>
    <t>P-003-03-01-02</t>
  </si>
  <si>
    <t>P-003-03-01-03</t>
  </si>
  <si>
    <t>P-003-03-01-04</t>
  </si>
  <si>
    <t>P-003-04-01-01</t>
  </si>
  <si>
    <t>P-003-04-01-02</t>
  </si>
  <si>
    <t>P-003-04-02-01</t>
  </si>
  <si>
    <t>P-003-04-02-02</t>
  </si>
  <si>
    <t>Klaipėdos miesto komunikacijos ir rinkodaros strategijoje numatytų veiksmų įgyvendinimo dalis (pagal suplanuotus terminus), proc.</t>
  </si>
  <si>
    <t>Pateikta duomenų Valstybės suteiktos pagalbos registrui (registre įregistruotos valstybės ir nereikšmingos pagalbos nuo visos suteiktos valstybės ir nereikšmingos pagalbos), proc.</t>
  </si>
  <si>
    <t>Į Savivaldybės erdvinių duomenų rinkinį įtrauktų planų skaičius, vnt.</t>
  </si>
  <si>
    <t>Elektroniniu būdu pateiktų dokumentų dalis nuo visų gautų dokumentų dėl civilinės būklės aktų registravimo ir kitų su tuo susijusių paslaugų teikimo skaičiaus, proc.</t>
  </si>
  <si>
    <t xml:space="preserve">Įgyvendintų savivaldybėms teisės aktuose nustatytų priemonių, vykdant savivaldybėms perduotą valstybinę funkciją „Dalyvavimas rengiant ir vykdant mobilizaciją, demobilizaciją, priimančios šalies paramą“, palyginti su visu teisės aktuose nustatytų priemonių skaičiumi, proc. </t>
  </si>
  <si>
    <t>Atliktų įmonių ir įstaigų, interneto svetainių, spaudos leidinių ir reklamos objektų patikrinimų skaičius, vnt.</t>
  </si>
  <si>
    <t>Savivaldybės pasirengimo reaguoti į ekstremalias situacijas lygis (ne žemesnis kaip), proc.</t>
  </si>
  <si>
    <t>Jaunimo reikalų koordinatoriams savivaldybėse rekomenduotų atlikti užduočių įgyvendinimas (ne mažiau kaip), proc.</t>
  </si>
  <si>
    <t>P-003-01-01-32</t>
  </si>
  <si>
    <t>P-003-01-01-33</t>
  </si>
  <si>
    <t>P-003-01-01-34</t>
  </si>
  <si>
    <t>P-003-01-01-35</t>
  </si>
  <si>
    <t>P-003-01-01-36</t>
  </si>
  <si>
    <t>P-003-01-01-37</t>
  </si>
  <si>
    <t>P-003-01-01-38</t>
  </si>
  <si>
    <t>P-003-01-01-39</t>
  </si>
  <si>
    <t>P-003-01-01-40</t>
  </si>
  <si>
    <t>P-003-01-01-41</t>
  </si>
  <si>
    <t>P-003-01-01-42</t>
  </si>
  <si>
    <t>P-003-01-01-43</t>
  </si>
  <si>
    <t>P-003-01-01-44</t>
  </si>
  <si>
    <t>P-003-01-01-45</t>
  </si>
  <si>
    <t>P-003-01-01-46</t>
  </si>
  <si>
    <t>P-003-01-01-47</t>
  </si>
  <si>
    <t>Užtikrinti Vietos savivaldos įstatyme numatytų 7 valstybės deleguotų žemės ūkio funkcijų vykdymą, proc.</t>
  </si>
  <si>
    <t xml:space="preserve">003-01-01 </t>
  </si>
  <si>
    <t>E-003-01-02</t>
  </si>
  <si>
    <t>R-2.6.2-2</t>
  </si>
  <si>
    <t>R-2.6.1-1</t>
  </si>
  <si>
    <t>R-2.6.1-2</t>
  </si>
  <si>
    <t>E-2.6-1</t>
  </si>
  <si>
    <t>Savanoriška darbuotojų kaita, proc.</t>
  </si>
  <si>
    <t>Bendras savivaldybės institucijų teikiamų paslaugų indeksas (VPI)</t>
  </si>
  <si>
    <t>E-003-01-03</t>
  </si>
  <si>
    <t>Vidutinis Savivaldybės administracijos teikiamų paslaugų vertinimas balais (iš 10 galimų)</t>
  </si>
  <si>
    <t>E-003-01-04</t>
  </si>
  <si>
    <t>E-003-01-05</t>
  </si>
  <si>
    <t>E-003-01-06</t>
  </si>
  <si>
    <t>Savivaldybės darbuotojų, per metus tobulinusių kvalifikaciją, dalis, proc.</t>
  </si>
  <si>
    <t>E-003-02-02</t>
  </si>
  <si>
    <r>
      <rPr>
        <vertAlign val="superscript"/>
        <sz val="10"/>
        <rFont val="Times New Roman"/>
        <family val="1"/>
        <charset val="186"/>
      </rPr>
      <t>1</t>
    </r>
    <r>
      <rPr>
        <sz val="10"/>
        <rFont val="Times New Roman"/>
        <family val="1"/>
        <charset val="186"/>
      </rPr>
      <t xml:space="preserve">https://lietuvosfinansai.lt/gki/gki-savivaldybese/ </t>
    </r>
  </si>
  <si>
    <t>V-003-01</t>
  </si>
  <si>
    <t>V-003-02</t>
  </si>
  <si>
    <t>P-2.6.1.1-2</t>
  </si>
  <si>
    <t>P-2.6.1.1-3</t>
  </si>
  <si>
    <t>P-2.6.1.4-1</t>
  </si>
  <si>
    <t>P-2.6.1.4-4</t>
  </si>
  <si>
    <t>Parengti 4 teritorijų sprendiniai su vizualizacijomis, proc.</t>
  </si>
  <si>
    <t>Savivaldybės biudžeto asignavimų panaudojimas, proc.</t>
  </si>
  <si>
    <t>V-003-03</t>
  </si>
  <si>
    <t>P-2.6.3.1-6
P-2.6.3.1-7</t>
  </si>
  <si>
    <t>P-2.6.3.1-4</t>
  </si>
  <si>
    <t>P-2.6.4.2-1
P-2.6.4.2-3</t>
  </si>
  <si>
    <t>P-2.6.2.4-1</t>
  </si>
  <si>
    <t>P-2.6.2.3-4</t>
  </si>
  <si>
    <t>Gyventojų pasitenkinimo gyvenimu Klaipėdos mieste vertinimas balais (iš 10 galimų)</t>
  </si>
  <si>
    <t>P-2.6.2.1-1</t>
  </si>
  <si>
    <t>Savivaldybės administracijos darbuotojų tenka 1000 miesto gyventojų, vnt.</t>
  </si>
  <si>
    <t>&gt;6,11</t>
  </si>
  <si>
    <t>&gt;76,8</t>
  </si>
  <si>
    <r>
      <t>Savivaldybės gyvenimo kokybės indeksas</t>
    </r>
    <r>
      <rPr>
        <b/>
        <vertAlign val="superscript"/>
        <sz val="10"/>
        <rFont val="Times New Roman"/>
        <family val="1"/>
        <charset val="186"/>
      </rPr>
      <t>1</t>
    </r>
  </si>
  <si>
    <t>&gt;7,64</t>
  </si>
  <si>
    <t>Uždavinys: Organizuoti savivaldybės veiklos bendrųjų funkcijų vykdymą</t>
  </si>
  <si>
    <t>Centralizuotų viešojo valdymo funkcijų skaičius Savivaldybės administracijoje ir jos pavaldumo organizacijose (viešieji pirkimai; personalo valdymas; planavimas; turto valdymas)</t>
  </si>
  <si>
    <t>Parengtų ir savivaldybės interneto svetainėje paskelbtų atmintinių ir rekomendacijų skaičius, vnt.</t>
  </si>
  <si>
    <t xml:space="preserve">Socialinės paramos mokiniams išmokų administravimas (ne daugiau kaip 4 proc. nuo valstybės skiriamų lėšų), proc. </t>
  </si>
  <si>
    <t>Savivaldybės panaudotų dotacijų dalis nuo visų savivaldybei priskirtų archyvinių dokumentų tvarkymo funkcijai atlikti skirtų asignavimų dalies, proc.</t>
  </si>
  <si>
    <t>Finansuoti tarpinstitucinio bendradarbiavimo koordinatoriaus pareigybių skaičių savivaldybėje, vnt.</t>
  </si>
  <si>
    <t>Asmenų su sunkia negalia, gaunčių socialinę globą, paslaugų administravimas (ne daugiau kaip 3 proc. nuo valstybės skiriamų lėšų), proc.</t>
  </si>
  <si>
    <t>Laidojimo pašalpų administravimas (ne daugiau kaip 3 proc. nuo valstybės skiriamų lėšų), proc.</t>
  </si>
  <si>
    <t>Savivaldybės administracijos veiklai naudojamų  pastatų skaičius</t>
  </si>
  <si>
    <t>R-003-01-01-13</t>
  </si>
  <si>
    <t>R-003-01-01-14</t>
  </si>
  <si>
    <t>Tarpinstitucinio bendradarbiavimo koordinatorių pareigybių skaičius savivaldybėje, vnt.</t>
  </si>
  <si>
    <t>Gyvenamosios vietos deklaracijų, asmenų  pateiktų elektroniniu būdu, dalies didėjimas per metus, ne mažiau kaip 1,5 proc.</t>
  </si>
  <si>
    <t>Suorganizuota konferencija, vnt.</t>
  </si>
  <si>
    <t>P-003-01-04-06</t>
  </si>
  <si>
    <r>
      <t>4 lentelė. Klaipėdos miesto savivaldybės 2024–2026 metų 003 Savivaldybės valdymo programos uždaviniai, priemonės ir jų stebėsenos rodikliai</t>
    </r>
    <r>
      <rPr>
        <sz val="12"/>
        <rFont val="Times New Roman"/>
        <family val="1"/>
        <charset val="186"/>
      </rPr>
      <t xml:space="preserve"> </t>
    </r>
  </si>
  <si>
    <t>P-003-01-01-48</t>
  </si>
  <si>
    <t>P-003-01-07-01</t>
  </si>
  <si>
    <t>P-003-01-07-02</t>
  </si>
  <si>
    <t>Elektroninių paslaugų dalis nuo bendro Savivaldybės administracijos teikiamų administracinių paslaugų skaičiaus, proc.</t>
  </si>
  <si>
    <t>Per ataskaitinį laikotarpį užbaigtų bylų, skaičius</t>
  </si>
  <si>
    <t>Lietuvoje veikiančių asociacijų, kurių narė yra savivaldybė, skaičius, vnt. (Lietuvos savivaldybių asociacija – LSA, Klaipėdos miesto integruotų investicijų teritorijos vietos veiklos grupė – VVG, Naujoji Klaipėdos žuvininkystės vietos veiklos grupė – ŽVVG, asociacija „Klaipėdos regionas“)</t>
  </si>
  <si>
    <t>P-003-02-01-10</t>
  </si>
  <si>
    <t>Įdiegta elektroninės vietinės rinkliavos deklaravimo ir mokėjimo sistema, vnt.</t>
  </si>
  <si>
    <t>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 proc.</t>
  </si>
  <si>
    <t xml:space="preserve">Dalyvavimas ES projekto „DivAirCity“ miestų bendradarbiavimo programoje </t>
  </si>
  <si>
    <t>P-003-01-04-07</t>
  </si>
  <si>
    <t>Dalyvauta „DivAirCity“ projekto miestų bendradarbiavimo programos renginiuose, vnt.</t>
  </si>
  <si>
    <t>003-02-02</t>
  </si>
  <si>
    <t>Sukurta duomenų surinkimo, saugojimo ir analizės informacinė sistema, vnt.</t>
  </si>
  <si>
    <t>Priemonė: Duomenų surinkimo, saugojimo ir analizės informacinės sistemos sukūrimas</t>
  </si>
  <si>
    <t>Archyvinių civilinės būklės aktų įrašų, pateiktų registro tvarkytojui, skaičius, vnt.</t>
  </si>
  <si>
    <t>P-003-02-02-01</t>
  </si>
  <si>
    <t>Viešosios tvarkos funkcijos užtikrinimas (pastatų eksploatacija, prekių ir paslaugų įsigijimas, korespondencijos siuntimas paštu ir kt.)</t>
  </si>
  <si>
    <t>Atliktas savivaldybės funkcijų peržiūros ir veiklos aplinkos tyrimas,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</si>
</sst>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
  </numFmts>
  <fonts count="21" x14ac:knownFonts="1">
    <font>
      <sz val="11"/>
      <color theme="1"/>
      <name val="Calibri"/>
      <family val="2"/>
      <charset val="186"/>
      <scheme val="minor"/>
    </font>
    <font>
      <sz val="8"/>
      <name val="Calibri"/>
      <family val="2"/>
      <charset val="186"/>
      <scheme val="minor"/>
    </font>
    <font>
      <sz val="11"/>
      <color rgb="FF000000"/>
      <name val="Calibri"/>
      <family val="2"/>
      <charset val="186"/>
    </font>
    <font>
      <sz val="10"/>
      <color theme="1"/>
      <name val="Times New Roman"/>
      <family val="1"/>
      <charset val="186"/>
    </font>
    <font>
      <b/>
      <sz val="10"/>
      <color theme="1"/>
      <name val="Times New Roman"/>
      <family val="1"/>
      <charset val="186"/>
    </font>
    <font>
      <b/>
      <sz val="10"/>
      <color rgb="FF000000"/>
      <name val="Times New Roman"/>
      <family val="1"/>
      <charset val="186"/>
    </font>
    <font>
      <sz val="10"/>
      <color rgb="FF000000"/>
      <name val="Times New Roman"/>
      <family val="1"/>
      <charset val="186"/>
    </font>
    <font>
      <b/>
      <sz val="10"/>
      <name val="Times New Roman"/>
      <family val="1"/>
      <charset val="186"/>
    </font>
    <font>
      <sz val="10"/>
      <name val="Times New Roman"/>
      <family val="1"/>
      <charset val="186"/>
    </font>
    <font>
      <sz val="9"/>
      <color indexed="81"/>
      <name val="Tahoma"/>
      <family val="2"/>
      <charset val="186"/>
    </font>
    <font>
      <sz val="10"/>
      <name val="Times New Roman"/>
      <family val="1"/>
    </font>
    <font>
      <b/>
      <sz val="9"/>
      <color indexed="81"/>
      <name val="Tahoma"/>
      <family val="2"/>
      <charset val="186"/>
    </font>
    <font>
      <sz val="12"/>
      <name val="Times New Roman"/>
      <family val="1"/>
      <charset val="186"/>
    </font>
    <font>
      <b/>
      <sz val="12"/>
      <name val="Times New Roman"/>
      <family val="1"/>
      <charset val="186"/>
    </font>
    <font>
      <sz val="10"/>
      <color rgb="FFFF0000"/>
      <name val="Times New Roman"/>
      <family val="1"/>
      <charset val="186"/>
    </font>
    <font>
      <sz val="10"/>
      <color rgb="FF000000"/>
      <name val="Times New Roman"/>
      <family val="1"/>
      <charset val="186"/>
    </font>
    <font>
      <sz val="10"/>
      <name val="Times New Roman"/>
      <family val="1"/>
      <charset val="186"/>
    </font>
    <font>
      <b/>
      <sz val="10"/>
      <color rgb="FF000000"/>
      <name val="Times New Roman"/>
      <family val="1"/>
      <charset val="186"/>
    </font>
    <font>
      <sz val="10"/>
      <color rgb="FF000000"/>
      <name val="Times New Roman"/>
      <family val="1"/>
    </font>
    <font>
      <vertAlign val="superscript"/>
      <sz val="10"/>
      <name val="Times New Roman"/>
      <family val="1"/>
      <charset val="186"/>
    </font>
    <font>
      <b/>
      <vertAlign val="superscript"/>
      <sz val="10"/>
      <name val="Times New Roman"/>
      <family val="1"/>
      <charset val="186"/>
    </font>
  </fonts>
  <fills count="10">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CCFF"/>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s>
  <cellStyleXfs count="2">
    <xf numFmtId="0" fontId="0" fillId="0" borderId="0"/>
    <xf numFmtId="164" fontId="2" fillId="0" borderId="0" applyBorder="0" applyProtection="0"/>
  </cellStyleXfs>
  <cellXfs count="122">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center" vertical="top"/>
    </xf>
    <xf numFmtId="0" fontId="6" fillId="2"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center" vertical="center"/>
    </xf>
    <xf numFmtId="0" fontId="8" fillId="0" borderId="0" xfId="0"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vertical="top" wrapText="1"/>
    </xf>
    <xf numFmtId="0" fontId="3" fillId="0" borderId="1" xfId="0" applyFont="1" applyBorder="1" applyAlignment="1">
      <alignment horizontal="center" vertical="top"/>
    </xf>
    <xf numFmtId="0" fontId="7" fillId="3" borderId="1" xfId="0" applyFont="1" applyFill="1" applyBorder="1" applyAlignment="1">
      <alignment vertical="top" wrapText="1"/>
    </xf>
    <xf numFmtId="0" fontId="4" fillId="5" borderId="1" xfId="0" applyFont="1" applyFill="1" applyBorder="1" applyAlignment="1">
      <alignment vertical="top" wrapText="1"/>
    </xf>
    <xf numFmtId="0" fontId="7" fillId="5" borderId="1" xfId="0" applyFont="1" applyFill="1" applyBorder="1" applyAlignment="1">
      <alignment vertical="top" wrapText="1"/>
    </xf>
    <xf numFmtId="0" fontId="5" fillId="2" borderId="1" xfId="0" applyFont="1" applyFill="1" applyBorder="1" applyAlignment="1">
      <alignment horizontal="center" vertical="center" wrapText="1"/>
    </xf>
    <xf numFmtId="0" fontId="7" fillId="4" borderId="1" xfId="0" applyFont="1" applyFill="1" applyBorder="1" applyAlignment="1">
      <alignment vertical="top" wrapText="1"/>
    </xf>
    <xf numFmtId="0" fontId="4" fillId="3" borderId="1" xfId="0" applyFont="1" applyFill="1" applyBorder="1" applyAlignment="1">
      <alignment vertical="top" wrapText="1"/>
    </xf>
    <xf numFmtId="0" fontId="3" fillId="6" borderId="1" xfId="0" applyFont="1" applyFill="1" applyBorder="1" applyAlignment="1">
      <alignment horizontal="center" vertical="top" wrapText="1"/>
    </xf>
    <xf numFmtId="166" fontId="8" fillId="3" borderId="1" xfId="0" applyNumberFormat="1" applyFont="1" applyFill="1" applyBorder="1" applyAlignment="1">
      <alignment vertical="top" wrapText="1"/>
    </xf>
    <xf numFmtId="3" fontId="8" fillId="3" borderId="1" xfId="0" applyNumberFormat="1" applyFont="1" applyFill="1" applyBorder="1" applyAlignment="1">
      <alignment horizontal="left" vertical="top" wrapText="1"/>
    </xf>
    <xf numFmtId="3" fontId="8" fillId="3" borderId="1" xfId="0" applyNumberFormat="1" applyFont="1" applyFill="1" applyBorder="1" applyAlignment="1">
      <alignment vertical="top" wrapText="1"/>
    </xf>
    <xf numFmtId="0" fontId="4" fillId="6" borderId="1" xfId="0" applyFont="1" applyFill="1" applyBorder="1" applyAlignment="1">
      <alignment vertical="top" wrapText="1"/>
    </xf>
    <xf numFmtId="0" fontId="7" fillId="4" borderId="1" xfId="0" applyFont="1" applyFill="1" applyBorder="1" applyAlignment="1">
      <alignment horizontal="right" vertical="top" wrapText="1"/>
    </xf>
    <xf numFmtId="0" fontId="7" fillId="6" borderId="1" xfId="0" applyFont="1" applyFill="1" applyBorder="1" applyAlignment="1">
      <alignment vertical="top" wrapText="1"/>
    </xf>
    <xf numFmtId="0" fontId="4" fillId="5" borderId="1" xfId="0" applyFont="1" applyFill="1" applyBorder="1" applyAlignment="1">
      <alignment horizontal="right" vertical="top" wrapText="1"/>
    </xf>
    <xf numFmtId="0" fontId="4" fillId="0" borderId="1" xfId="0" applyFont="1" applyBorder="1" applyAlignment="1">
      <alignment horizontal="right" vertical="top" wrapText="1"/>
    </xf>
    <xf numFmtId="0" fontId="7" fillId="4" borderId="2" xfId="0" applyFont="1" applyFill="1" applyBorder="1" applyAlignment="1">
      <alignment horizontal="right" vertical="top" wrapText="1"/>
    </xf>
    <xf numFmtId="0" fontId="4" fillId="4" borderId="6" xfId="0" applyFont="1" applyFill="1" applyBorder="1" applyAlignment="1">
      <alignment vertical="top" wrapText="1"/>
    </xf>
    <xf numFmtId="0" fontId="8" fillId="4"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1" xfId="0" applyFont="1" applyFill="1" applyBorder="1" applyAlignment="1">
      <alignment horizontal="right" vertical="top" wrapText="1"/>
    </xf>
    <xf numFmtId="0" fontId="3" fillId="4" borderId="3" xfId="0" applyFont="1" applyFill="1" applyBorder="1" applyAlignment="1">
      <alignment horizontal="center" vertical="top" wrapText="1"/>
    </xf>
    <xf numFmtId="0" fontId="3" fillId="5" borderId="1" xfId="0" applyFont="1" applyFill="1" applyBorder="1" applyAlignment="1">
      <alignment horizontal="center" vertical="top"/>
    </xf>
    <xf numFmtId="0" fontId="3" fillId="0" borderId="3" xfId="0" applyFont="1" applyBorder="1" applyAlignment="1">
      <alignment horizontal="center" vertical="top" wrapText="1"/>
    </xf>
    <xf numFmtId="0" fontId="8" fillId="0" borderId="5" xfId="0" applyFont="1" applyBorder="1" applyAlignment="1">
      <alignment vertical="top" wrapText="1"/>
    </xf>
    <xf numFmtId="0" fontId="8" fillId="3" borderId="5" xfId="0" applyFont="1" applyFill="1" applyBorder="1" applyAlignment="1">
      <alignment vertical="top" wrapText="1"/>
    </xf>
    <xf numFmtId="0" fontId="4" fillId="0" borderId="0" xfId="0" applyFont="1"/>
    <xf numFmtId="3" fontId="7" fillId="3" borderId="2" xfId="0" applyNumberFormat="1" applyFont="1" applyFill="1" applyBorder="1" applyAlignment="1">
      <alignment horizontal="left" vertical="top" wrapText="1"/>
    </xf>
    <xf numFmtId="0" fontId="4" fillId="5" borderId="2" xfId="0" applyFont="1" applyFill="1" applyBorder="1" applyAlignment="1">
      <alignment horizontal="right" vertical="top" wrapText="1"/>
    </xf>
    <xf numFmtId="0" fontId="4" fillId="5" borderId="2" xfId="0" applyFont="1" applyFill="1" applyBorder="1" applyAlignment="1">
      <alignment vertical="top" wrapText="1"/>
    </xf>
    <xf numFmtId="3" fontId="7" fillId="3" borderId="1" xfId="0" applyNumberFormat="1" applyFont="1" applyFill="1" applyBorder="1" applyAlignment="1">
      <alignment vertical="top" wrapText="1"/>
    </xf>
    <xf numFmtId="0" fontId="8" fillId="0" borderId="2" xfId="0" applyFont="1" applyBorder="1" applyAlignment="1">
      <alignment vertical="top" wrapText="1"/>
    </xf>
    <xf numFmtId="0" fontId="10" fillId="3" borderId="1" xfId="0" applyFont="1" applyFill="1" applyBorder="1" applyAlignment="1">
      <alignment horizontal="left" vertical="top" wrapText="1"/>
    </xf>
    <xf numFmtId="0" fontId="8" fillId="3" borderId="6" xfId="0" applyFont="1" applyFill="1" applyBorder="1" applyAlignment="1">
      <alignment vertical="top" wrapText="1"/>
    </xf>
    <xf numFmtId="0" fontId="8" fillId="3" borderId="1" xfId="0" applyFont="1" applyFill="1" applyBorder="1" applyAlignment="1">
      <alignment vertical="top"/>
    </xf>
    <xf numFmtId="0" fontId="3" fillId="3" borderId="8" xfId="0" applyFont="1" applyFill="1" applyBorder="1" applyAlignment="1">
      <alignment horizontal="center" vertical="top" wrapText="1"/>
    </xf>
    <xf numFmtId="0" fontId="4" fillId="4" borderId="1" xfId="0" applyFont="1" applyFill="1" applyBorder="1" applyAlignment="1">
      <alignment vertical="top" wrapText="1"/>
    </xf>
    <xf numFmtId="0" fontId="3" fillId="3" borderId="1" xfId="0" applyFont="1" applyFill="1" applyBorder="1" applyAlignment="1">
      <alignment horizontal="center" vertical="top" wrapText="1"/>
    </xf>
    <xf numFmtId="0" fontId="3" fillId="6" borderId="1" xfId="0" applyFont="1" applyFill="1" applyBorder="1" applyAlignment="1">
      <alignment vertical="top" wrapText="1"/>
    </xf>
    <xf numFmtId="0" fontId="12" fillId="0" borderId="0" xfId="0" applyFont="1" applyAlignment="1">
      <alignment vertical="top"/>
    </xf>
    <xf numFmtId="0" fontId="14" fillId="0" borderId="0" xfId="0" applyFont="1"/>
    <xf numFmtId="0" fontId="17" fillId="3" borderId="1" xfId="0" applyFont="1" applyFill="1" applyBorder="1" applyAlignment="1">
      <alignment vertical="top" wrapText="1"/>
    </xf>
    <xf numFmtId="0" fontId="6" fillId="0" borderId="1" xfId="0" applyFont="1" applyBorder="1" applyAlignment="1">
      <alignment vertical="top" wrapText="1"/>
    </xf>
    <xf numFmtId="3" fontId="15" fillId="3" borderId="1" xfId="0" applyNumberFormat="1" applyFont="1" applyFill="1" applyBorder="1" applyAlignment="1">
      <alignment vertical="top" wrapText="1"/>
    </xf>
    <xf numFmtId="0" fontId="8" fillId="7" borderId="1" xfId="0" applyFont="1" applyFill="1" applyBorder="1" applyAlignment="1">
      <alignment vertical="top" wrapText="1"/>
    </xf>
    <xf numFmtId="0" fontId="8" fillId="3" borderId="3" xfId="0" applyFont="1" applyFill="1" applyBorder="1" applyAlignment="1">
      <alignment horizontal="center" vertical="top"/>
    </xf>
    <xf numFmtId="0" fontId="3" fillId="3" borderId="1" xfId="0" applyFont="1" applyFill="1" applyBorder="1" applyAlignment="1">
      <alignment vertical="top" wrapText="1"/>
    </xf>
    <xf numFmtId="0" fontId="3" fillId="3" borderId="1" xfId="0" applyFont="1" applyFill="1" applyBorder="1" applyAlignment="1">
      <alignment horizontal="center" vertical="top"/>
    </xf>
    <xf numFmtId="0" fontId="7" fillId="7" borderId="1" xfId="0" applyFont="1" applyFill="1" applyBorder="1" applyAlignment="1">
      <alignment vertical="top" wrapText="1"/>
    </xf>
    <xf numFmtId="0" fontId="16" fillId="7" borderId="1" xfId="0" applyFont="1" applyFill="1" applyBorder="1" applyAlignment="1">
      <alignment vertical="top" wrapText="1"/>
    </xf>
    <xf numFmtId="0" fontId="15" fillId="3" borderId="1" xfId="0" applyFont="1" applyFill="1" applyBorder="1" applyAlignment="1">
      <alignment vertical="top" wrapText="1"/>
    </xf>
    <xf numFmtId="0" fontId="6" fillId="3" borderId="5" xfId="0" applyFont="1" applyFill="1" applyBorder="1" applyAlignment="1">
      <alignment vertical="top" wrapText="1"/>
    </xf>
    <xf numFmtId="0" fontId="8" fillId="8" borderId="1" xfId="0" applyFont="1" applyFill="1" applyBorder="1" applyAlignment="1">
      <alignment vertical="top" wrapText="1"/>
    </xf>
    <xf numFmtId="1" fontId="4" fillId="5" borderId="1" xfId="0" applyNumberFormat="1" applyFont="1" applyFill="1" applyBorder="1" applyAlignment="1">
      <alignment horizontal="center" vertical="top" wrapText="1"/>
    </xf>
    <xf numFmtId="1" fontId="3" fillId="5" borderId="1" xfId="0" applyNumberFormat="1" applyFont="1" applyFill="1" applyBorder="1" applyAlignment="1">
      <alignment horizontal="center" vertical="top" wrapText="1"/>
    </xf>
    <xf numFmtId="0" fontId="8" fillId="0" borderId="9" xfId="0" applyFont="1" applyBorder="1" applyAlignment="1">
      <alignment vertical="top" wrapText="1"/>
    </xf>
    <xf numFmtId="3" fontId="6" fillId="3" borderId="1" xfId="0" applyNumberFormat="1" applyFont="1" applyFill="1" applyBorder="1" applyAlignment="1">
      <alignment vertical="top" wrapText="1"/>
    </xf>
    <xf numFmtId="3" fontId="6" fillId="3" borderId="1" xfId="0" applyNumberFormat="1" applyFont="1" applyFill="1" applyBorder="1" applyAlignment="1">
      <alignment horizontal="left" vertical="top" wrapText="1"/>
    </xf>
    <xf numFmtId="0" fontId="14" fillId="6" borderId="3" xfId="0" applyFont="1" applyFill="1" applyBorder="1" applyAlignment="1">
      <alignment horizontal="center" vertical="top" wrapText="1"/>
    </xf>
    <xf numFmtId="0" fontId="7" fillId="0" borderId="1" xfId="0" applyFont="1" applyBorder="1" applyAlignment="1">
      <alignment vertical="top" wrapText="1"/>
    </xf>
    <xf numFmtId="0" fontId="7" fillId="6" borderId="5" xfId="0" applyFont="1" applyFill="1" applyBorder="1" applyAlignment="1">
      <alignment vertical="top" wrapText="1"/>
    </xf>
    <xf numFmtId="0" fontId="7" fillId="6" borderId="1" xfId="0" applyFont="1" applyFill="1" applyBorder="1" applyAlignment="1">
      <alignment horizontal="center" vertical="top" wrapText="1"/>
    </xf>
    <xf numFmtId="0" fontId="7" fillId="6" borderId="3" xfId="0" applyFont="1" applyFill="1" applyBorder="1" applyAlignment="1">
      <alignment horizontal="center" vertical="top" wrapText="1"/>
    </xf>
    <xf numFmtId="0" fontId="8" fillId="6" borderId="3" xfId="0" applyFont="1" applyFill="1" applyBorder="1" applyAlignment="1">
      <alignment horizontal="center" vertical="top" wrapText="1"/>
    </xf>
    <xf numFmtId="0" fontId="7" fillId="6" borderId="10" xfId="0" applyFont="1" applyFill="1" applyBorder="1" applyAlignment="1">
      <alignment vertical="top" wrapText="1"/>
    </xf>
    <xf numFmtId="0" fontId="7" fillId="6" borderId="0" xfId="0" applyFont="1" applyFill="1" applyAlignment="1">
      <alignment horizontal="left" vertical="top" wrapText="1"/>
    </xf>
    <xf numFmtId="0" fontId="8" fillId="8" borderId="5" xfId="0" applyFont="1" applyFill="1" applyBorder="1" applyAlignment="1">
      <alignment vertical="top" wrapText="1"/>
    </xf>
    <xf numFmtId="0" fontId="6" fillId="8" borderId="2" xfId="0" applyFont="1" applyFill="1" applyBorder="1" applyAlignment="1">
      <alignment horizontal="left" vertical="top" wrapText="1"/>
    </xf>
    <xf numFmtId="0" fontId="6" fillId="8" borderId="1" xfId="0" applyFont="1" applyFill="1" applyBorder="1" applyAlignment="1">
      <alignment horizontal="center" vertical="top" wrapText="1"/>
    </xf>
    <xf numFmtId="0" fontId="8" fillId="8" borderId="1" xfId="0" applyFont="1" applyFill="1" applyBorder="1" applyAlignment="1">
      <alignment vertical="top"/>
    </xf>
    <xf numFmtId="0" fontId="7" fillId="8" borderId="3" xfId="0" applyFont="1" applyFill="1" applyBorder="1" applyAlignment="1">
      <alignment horizontal="left" vertical="top" wrapText="1"/>
    </xf>
    <xf numFmtId="0" fontId="18" fillId="0" borderId="11" xfId="0" applyFont="1" applyBorder="1" applyAlignment="1">
      <alignment horizontal="center" vertical="top"/>
    </xf>
    <xf numFmtId="0" fontId="18" fillId="8" borderId="11" xfId="0" applyFont="1" applyFill="1" applyBorder="1" applyAlignment="1">
      <alignment horizontal="center" vertical="top"/>
    </xf>
    <xf numFmtId="0" fontId="18" fillId="0" borderId="12" xfId="0" applyFont="1" applyBorder="1" applyAlignment="1">
      <alignment horizontal="center" vertical="top"/>
    </xf>
    <xf numFmtId="0" fontId="18" fillId="0" borderId="13" xfId="0" applyFont="1" applyBorder="1" applyAlignment="1">
      <alignment horizontal="center" vertical="top"/>
    </xf>
    <xf numFmtId="0" fontId="18" fillId="8" borderId="11" xfId="0" applyFont="1" applyFill="1" applyBorder="1" applyAlignment="1">
      <alignment vertical="top" wrapText="1"/>
    </xf>
    <xf numFmtId="0" fontId="18" fillId="8" borderId="12" xfId="0" applyFont="1" applyFill="1" applyBorder="1" applyAlignment="1">
      <alignment vertical="top" wrapText="1"/>
    </xf>
    <xf numFmtId="0" fontId="3" fillId="0" borderId="2" xfId="0" applyFont="1" applyBorder="1" applyAlignment="1">
      <alignment horizontal="center" vertical="top" wrapText="1"/>
    </xf>
    <xf numFmtId="0" fontId="14" fillId="0" borderId="0" xfId="0" applyFont="1" applyAlignment="1">
      <alignment vertical="top"/>
    </xf>
    <xf numFmtId="0" fontId="4" fillId="6" borderId="1" xfId="0" applyFont="1" applyFill="1" applyBorder="1" applyAlignment="1">
      <alignment horizontal="center" vertical="top" wrapText="1"/>
    </xf>
    <xf numFmtId="0" fontId="8" fillId="0" borderId="0" xfId="0" applyFont="1" applyAlignment="1">
      <alignment vertical="top"/>
    </xf>
    <xf numFmtId="0" fontId="8" fillId="0" borderId="3" xfId="0" applyFont="1" applyBorder="1" applyAlignment="1">
      <alignment horizontal="center" vertical="top" wrapText="1"/>
    </xf>
    <xf numFmtId="0" fontId="14" fillId="0" borderId="0" xfId="0" applyFont="1" applyAlignment="1">
      <alignment horizontal="left" wrapText="1"/>
    </xf>
    <xf numFmtId="0" fontId="7" fillId="3" borderId="1" xfId="0" applyFont="1" applyFill="1" applyBorder="1" applyAlignment="1">
      <alignment horizontal="center" vertical="top"/>
    </xf>
    <xf numFmtId="165" fontId="7" fillId="3" borderId="1" xfId="0" applyNumberFormat="1" applyFont="1" applyFill="1" applyBorder="1" applyAlignment="1">
      <alignment horizontal="center" vertical="top"/>
    </xf>
    <xf numFmtId="1" fontId="7" fillId="3" borderId="1" xfId="0" applyNumberFormat="1" applyFont="1" applyFill="1" applyBorder="1" applyAlignment="1">
      <alignment horizontal="center" vertical="top" wrapText="1"/>
    </xf>
    <xf numFmtId="0" fontId="7" fillId="3" borderId="2" xfId="0" applyFont="1" applyFill="1" applyBorder="1" applyAlignment="1">
      <alignment vertical="top" wrapText="1"/>
    </xf>
    <xf numFmtId="0" fontId="8" fillId="3" borderId="2" xfId="0" applyFont="1" applyFill="1" applyBorder="1" applyAlignment="1">
      <alignment vertical="top" wrapText="1"/>
    </xf>
    <xf numFmtId="0" fontId="7" fillId="6" borderId="1" xfId="0" applyNumberFormat="1" applyFont="1" applyFill="1" applyBorder="1" applyAlignment="1">
      <alignment horizontal="center" vertical="top" wrapText="1"/>
    </xf>
    <xf numFmtId="0" fontId="8" fillId="6" borderId="1" xfId="0" applyNumberFormat="1" applyFont="1" applyFill="1" applyBorder="1" applyAlignment="1">
      <alignment horizontal="center" vertical="top" wrapText="1"/>
    </xf>
    <xf numFmtId="2" fontId="7" fillId="6" borderId="7" xfId="0" applyNumberFormat="1" applyFont="1" applyFill="1" applyBorder="1" applyAlignment="1">
      <alignment horizontal="center" vertical="top" wrapText="1"/>
    </xf>
    <xf numFmtId="0" fontId="10" fillId="8" borderId="11" xfId="0" applyFont="1" applyFill="1" applyBorder="1" applyAlignment="1">
      <alignment vertical="top" wrapText="1"/>
    </xf>
    <xf numFmtId="0" fontId="18" fillId="9" borderId="11" xfId="0" applyFont="1" applyFill="1" applyBorder="1" applyAlignment="1">
      <alignment horizontal="center" vertical="top"/>
    </xf>
    <xf numFmtId="0" fontId="10" fillId="9" borderId="11" xfId="0" applyFont="1" applyFill="1" applyBorder="1" applyAlignment="1">
      <alignment vertical="top" wrapText="1"/>
    </xf>
    <xf numFmtId="0" fontId="18" fillId="9" borderId="11" xfId="0" applyFont="1" applyFill="1" applyBorder="1" applyAlignment="1">
      <alignment vertical="top" wrapText="1"/>
    </xf>
    <xf numFmtId="0" fontId="8" fillId="9" borderId="1" xfId="0" applyFont="1" applyFill="1" applyBorder="1" applyAlignment="1">
      <alignment vertical="top" wrapText="1"/>
    </xf>
    <xf numFmtId="0" fontId="7" fillId="9" borderId="1" xfId="0" applyFont="1" applyFill="1" applyBorder="1" applyAlignment="1">
      <alignment vertical="top" wrapText="1"/>
    </xf>
    <xf numFmtId="0" fontId="8" fillId="5" borderId="3" xfId="0" applyFont="1" applyFill="1" applyBorder="1" applyAlignment="1">
      <alignment horizontal="center" vertical="top" wrapText="1"/>
    </xf>
    <xf numFmtId="0" fontId="7" fillId="5" borderId="1" xfId="0" applyFont="1" applyFill="1" applyBorder="1" applyAlignment="1">
      <alignment horizontal="left" vertical="top" wrapText="1"/>
    </xf>
    <xf numFmtId="0" fontId="8" fillId="9" borderId="1" xfId="0" applyFont="1" applyFill="1" applyBorder="1" applyAlignment="1">
      <alignment horizontal="center"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3"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2">
    <cellStyle name="Excel Built-in Normal" xfId="1" xr:uid="{AD2631E7-7BC3-479E-AC00-494E6DA86334}"/>
    <cellStyle name="Įprastas" xfId="0" builtinId="0"/>
  </cellStyles>
  <dxfs count="0"/>
  <tableStyles count="0" defaultTableStyle="TableStyleMedium2" defaultPivotStyle="PivotStyleLight16"/>
  <colors>
    <mruColors>
      <color rgb="FFFFFFCC"/>
      <color rgb="FFFFCCFF"/>
      <color rgb="FF99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nga Mikalauskienė" id="{C548F652-74A4-49BF-BEF1-5F133C0589D0}"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3" dT="2023-10-24T18:10:20.65" personId="{C548F652-74A4-49BF-BEF1-5F133C0589D0}" id="{EC71B38D-9DD6-40C9-8F7E-1AFA56645E24}">
    <text>Galutinis apmokėjimas numatytas 2024 m.</text>
  </threadedComment>
  <threadedComment ref="C75" dT="2023-10-24T18:15:57.64" personId="{C548F652-74A4-49BF-BEF1-5F133C0589D0}" id="{2AFCBA0D-AAD2-4B4D-98E2-936EF9F63975}">
    <text>Vertimų rodikliai apjungiami</text>
  </threadedComment>
  <threadedComment ref="C78" dT="2023-10-24T18:17:18.90" personId="{C548F652-74A4-49BF-BEF1-5F133C0589D0}" id="{1ADE95BB-4D02-4792-80D4-4A69C69A95EA}">
    <text xml:space="preserve">Neplanuojama 2024 m. </text>
  </threadedComment>
  <threadedComment ref="E121" dT="2023-11-08T06:38:22.17" personId="{C548F652-74A4-49BF-BEF1-5F133C0589D0}" id="{8B335230-ED24-4813-A8A8-B621D03612D3}">
    <text>Paraiškų informacinė sistema</text>
  </threadedComment>
  <threadedComment ref="C129" dT="2023-11-03T10:22:31.31" personId="{C548F652-74A4-49BF-BEF1-5F133C0589D0}" id="{F8AAFE1E-366F-4C9E-92D2-435A78755A59}">
    <text>Įdiegti ir taikomi ne mažiau kaip 7 LEAN „lieknoji vadyba“ (angl. lean – lieknas) (Asaichi, Kaizen, PDCA, SD, VACA, VSM, 5S) vadybos metodai</text>
  </threadedComment>
  <threadedComment ref="C130" dT="2023-11-03T10:26:55.38" personId="{C548F652-74A4-49BF-BEF1-5F133C0589D0}" id="{53CC3574-1166-499A-A43A-ED9E5ECF6F80}">
    <text>1. Konsultacija telefonu.
2 Konsultacija el. paštu.
3. Interesanto sujungimas su specialistu.</text>
  </threadedComment>
  <threadedComment ref="C146" dT="2023-11-03T12:52:32.32" personId="{C548F652-74A4-49BF-BEF1-5F133C0589D0}" id="{697C259E-E4A9-4B35-9E0D-CE20D96AB795}">
    <text>1. Liepų g. 11 (9, 13), Klaipėda.
2. Liepų g. 7, Klaipėda (BIC).
3. Danės g. 17 Klaipėda.
4. S. Šimkaus g. 11, Klaipėda.
5. S. Daukanto g. 24, Klaipėda.
6. H. Manto g. 51-17, Klaipėda (archyvas).
7. Debreceno g. 41, Klaipėda (archyvas).
8. Laukininkų g. 19A, Klaipėda.
9. Taikos pr. 52C, Klaipėda.
10. Toleikių g. 5, Toleikių km. Klaipėdos 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I140"/>
  <sheetViews>
    <sheetView tabSelected="1" zoomScaleNormal="100" workbookViewId="0">
      <selection activeCell="B2" sqref="B2:G2"/>
    </sheetView>
  </sheetViews>
  <sheetFormatPr defaultColWidth="8.85546875" defaultRowHeight="12.75" x14ac:dyDescent="0.2"/>
  <cols>
    <col min="1" max="1" width="2.5703125" style="1" customWidth="1"/>
    <col min="2" max="2" width="18.140625" style="2" customWidth="1"/>
    <col min="3" max="3" width="44.85546875" style="2" customWidth="1"/>
    <col min="4" max="6" width="10.85546875" style="2" customWidth="1"/>
    <col min="7" max="7" width="12.85546875" style="3" customWidth="1"/>
    <col min="8" max="8" width="14.85546875" style="1" customWidth="1"/>
    <col min="9" max="9" width="10.5703125" style="1" customWidth="1"/>
    <col min="10" max="16384" width="8.85546875" style="1"/>
  </cols>
  <sheetData>
    <row r="1" spans="2:9" ht="15.6" customHeight="1" x14ac:dyDescent="0.2">
      <c r="B1" s="56"/>
      <c r="C1" s="56"/>
      <c r="D1" s="56"/>
      <c r="F1" s="56"/>
      <c r="G1" s="56"/>
    </row>
    <row r="2" spans="2:9" ht="39.75" customHeight="1" x14ac:dyDescent="0.2">
      <c r="B2" s="119" t="s">
        <v>250</v>
      </c>
      <c r="C2" s="119"/>
      <c r="D2" s="119"/>
      <c r="E2" s="119"/>
      <c r="F2" s="119"/>
      <c r="G2" s="119"/>
    </row>
    <row r="3" spans="2:9" ht="29.25" customHeight="1" x14ac:dyDescent="0.2">
      <c r="B3" s="120" t="s">
        <v>0</v>
      </c>
      <c r="C3" s="117" t="s">
        <v>1</v>
      </c>
      <c r="D3" s="121" t="s">
        <v>2</v>
      </c>
      <c r="E3" s="121"/>
      <c r="F3" s="121"/>
      <c r="G3" s="121" t="s">
        <v>3</v>
      </c>
    </row>
    <row r="4" spans="2:9" ht="28.5" customHeight="1" x14ac:dyDescent="0.2">
      <c r="B4" s="120"/>
      <c r="C4" s="118"/>
      <c r="D4" s="20" t="s">
        <v>4</v>
      </c>
      <c r="E4" s="20" t="s">
        <v>5</v>
      </c>
      <c r="F4" s="20" t="s">
        <v>6</v>
      </c>
      <c r="G4" s="121"/>
    </row>
    <row r="5" spans="2:9" ht="14.25" customHeight="1" x14ac:dyDescent="0.2">
      <c r="B5" s="4">
        <v>1</v>
      </c>
      <c r="C5" s="4">
        <v>2</v>
      </c>
      <c r="D5" s="4">
        <v>3</v>
      </c>
      <c r="E5" s="4">
        <v>4</v>
      </c>
      <c r="F5" s="4">
        <v>5</v>
      </c>
      <c r="G5" s="4">
        <v>6</v>
      </c>
    </row>
    <row r="6" spans="2:9" ht="30" customHeight="1" x14ac:dyDescent="0.2">
      <c r="B6" s="28" t="s">
        <v>7</v>
      </c>
      <c r="C6" s="21" t="s">
        <v>235</v>
      </c>
      <c r="D6" s="21"/>
      <c r="E6" s="21"/>
      <c r="F6" s="21"/>
      <c r="G6" s="21"/>
      <c r="H6" s="99"/>
      <c r="I6" s="99"/>
    </row>
    <row r="7" spans="2:9" ht="19.350000000000001" customHeight="1" x14ac:dyDescent="0.2">
      <c r="B7" s="77" t="s">
        <v>8</v>
      </c>
      <c r="C7" s="29" t="s">
        <v>233</v>
      </c>
      <c r="D7" s="105">
        <v>0.77</v>
      </c>
      <c r="E7" s="105">
        <v>0.78</v>
      </c>
      <c r="F7" s="105">
        <v>0.79</v>
      </c>
      <c r="G7" s="106"/>
      <c r="H7" s="99"/>
      <c r="I7" s="99"/>
    </row>
    <row r="8" spans="2:9" ht="30.6" customHeight="1" x14ac:dyDescent="0.2">
      <c r="B8" s="77" t="s">
        <v>199</v>
      </c>
      <c r="C8" s="29" t="s">
        <v>205</v>
      </c>
      <c r="D8" s="105">
        <v>76.8</v>
      </c>
      <c r="E8" s="105" t="s">
        <v>232</v>
      </c>
      <c r="F8" s="105" t="s">
        <v>232</v>
      </c>
      <c r="G8" s="106"/>
      <c r="H8" s="99"/>
      <c r="I8" s="99"/>
    </row>
    <row r="9" spans="2:9" ht="30.6" customHeight="1" x14ac:dyDescent="0.2">
      <c r="B9" s="77" t="s">
        <v>206</v>
      </c>
      <c r="C9" s="29" t="s">
        <v>207</v>
      </c>
      <c r="D9" s="105">
        <v>6.11</v>
      </c>
      <c r="E9" s="105" t="s">
        <v>231</v>
      </c>
      <c r="F9" s="105" t="s">
        <v>231</v>
      </c>
      <c r="G9" s="106"/>
      <c r="H9" s="99"/>
      <c r="I9" s="99"/>
    </row>
    <row r="10" spans="2:9" ht="34.700000000000003" customHeight="1" x14ac:dyDescent="0.2">
      <c r="B10" s="77" t="s">
        <v>208</v>
      </c>
      <c r="C10" s="29" t="s">
        <v>228</v>
      </c>
      <c r="D10" s="107">
        <v>7.64</v>
      </c>
      <c r="E10" s="107" t="s">
        <v>234</v>
      </c>
      <c r="F10" s="107" t="s">
        <v>234</v>
      </c>
      <c r="G10" s="105" t="s">
        <v>203</v>
      </c>
      <c r="H10" s="99"/>
      <c r="I10" s="99"/>
    </row>
    <row r="11" spans="2:9" ht="34.700000000000003" customHeight="1" x14ac:dyDescent="0.2">
      <c r="B11" s="77" t="s">
        <v>209</v>
      </c>
      <c r="C11" s="29" t="s">
        <v>211</v>
      </c>
      <c r="D11" s="105">
        <v>50</v>
      </c>
      <c r="E11" s="105">
        <v>50</v>
      </c>
      <c r="F11" s="105">
        <v>50</v>
      </c>
      <c r="G11" s="105" t="s">
        <v>202</v>
      </c>
    </row>
    <row r="12" spans="2:9" ht="55.7" customHeight="1" x14ac:dyDescent="0.2">
      <c r="B12" s="77" t="s">
        <v>210</v>
      </c>
      <c r="C12" s="29" t="s">
        <v>236</v>
      </c>
      <c r="D12" s="105">
        <v>5</v>
      </c>
      <c r="E12" s="105">
        <v>5</v>
      </c>
      <c r="F12" s="105">
        <v>5</v>
      </c>
      <c r="G12" s="105" t="s">
        <v>200</v>
      </c>
      <c r="H12" s="99"/>
      <c r="I12" s="99"/>
    </row>
    <row r="13" spans="2:9" ht="31.5" customHeight="1" x14ac:dyDescent="0.2">
      <c r="B13" s="37" t="s">
        <v>198</v>
      </c>
      <c r="C13" s="18" t="s">
        <v>9</v>
      </c>
      <c r="D13" s="70"/>
      <c r="E13" s="70"/>
      <c r="F13" s="70"/>
      <c r="G13" s="71"/>
    </row>
    <row r="14" spans="2:9" ht="30" customHeight="1" x14ac:dyDescent="0.2">
      <c r="B14" s="31"/>
      <c r="C14" s="76" t="s">
        <v>115</v>
      </c>
      <c r="D14" s="8"/>
      <c r="E14" s="8"/>
      <c r="F14" s="8"/>
      <c r="G14" s="8"/>
    </row>
    <row r="15" spans="2:9" ht="19.7" customHeight="1" x14ac:dyDescent="0.2">
      <c r="B15" s="11" t="s">
        <v>120</v>
      </c>
      <c r="C15" s="6" t="s">
        <v>10</v>
      </c>
      <c r="D15" s="54">
        <v>481.5</v>
      </c>
      <c r="E15" s="54">
        <v>481.5</v>
      </c>
      <c r="F15" s="54">
        <v>481.5</v>
      </c>
      <c r="G15" s="8"/>
    </row>
    <row r="16" spans="2:9" ht="19.7" customHeight="1" x14ac:dyDescent="0.2">
      <c r="B16" s="11" t="s">
        <v>121</v>
      </c>
      <c r="C16" s="26" t="s">
        <v>11</v>
      </c>
      <c r="D16" s="54">
        <v>31</v>
      </c>
      <c r="E16" s="54">
        <v>31</v>
      </c>
      <c r="F16" s="54">
        <v>31</v>
      </c>
      <c r="G16" s="8"/>
    </row>
    <row r="17" spans="2:7" ht="19.7" customHeight="1" x14ac:dyDescent="0.2">
      <c r="B17" s="59" t="s">
        <v>122</v>
      </c>
      <c r="C17" s="60" t="s">
        <v>12</v>
      </c>
      <c r="D17" s="54">
        <v>9</v>
      </c>
      <c r="E17" s="54">
        <v>9</v>
      </c>
      <c r="F17" s="54">
        <v>9</v>
      </c>
      <c r="G17" s="8"/>
    </row>
    <row r="18" spans="2:7" ht="57.6" customHeight="1" x14ac:dyDescent="0.2">
      <c r="B18" s="11" t="s">
        <v>123</v>
      </c>
      <c r="C18" s="92" t="s">
        <v>174</v>
      </c>
      <c r="D18" s="88">
        <v>100</v>
      </c>
      <c r="E18" s="88">
        <v>100</v>
      </c>
      <c r="F18" s="88">
        <v>100</v>
      </c>
      <c r="G18" s="8"/>
    </row>
    <row r="19" spans="2:7" ht="30.6" customHeight="1" x14ac:dyDescent="0.2">
      <c r="B19" s="11" t="s">
        <v>124</v>
      </c>
      <c r="C19" s="92" t="s">
        <v>175</v>
      </c>
      <c r="D19" s="88">
        <v>2300</v>
      </c>
      <c r="E19" s="88">
        <v>2300</v>
      </c>
      <c r="F19" s="88">
        <v>2300</v>
      </c>
      <c r="G19" s="8"/>
    </row>
    <row r="20" spans="2:7" ht="72.599999999999994" customHeight="1" x14ac:dyDescent="0.2">
      <c r="B20" s="11" t="s">
        <v>125</v>
      </c>
      <c r="C20" s="92" t="s">
        <v>177</v>
      </c>
      <c r="D20" s="88">
        <v>100</v>
      </c>
      <c r="E20" s="88">
        <v>100</v>
      </c>
      <c r="F20" s="88">
        <v>100</v>
      </c>
      <c r="G20" s="8"/>
    </row>
    <row r="21" spans="2:7" ht="29.45" customHeight="1" x14ac:dyDescent="0.2">
      <c r="B21" s="11" t="s">
        <v>126</v>
      </c>
      <c r="C21" s="92" t="s">
        <v>178</v>
      </c>
      <c r="D21" s="88">
        <v>50</v>
      </c>
      <c r="E21" s="88">
        <v>50</v>
      </c>
      <c r="F21" s="88">
        <v>50</v>
      </c>
      <c r="G21" s="8"/>
    </row>
    <row r="22" spans="2:7" ht="28.7" customHeight="1" x14ac:dyDescent="0.2">
      <c r="B22" s="11" t="s">
        <v>127</v>
      </c>
      <c r="C22" s="108" t="s">
        <v>237</v>
      </c>
      <c r="D22" s="88">
        <v>7</v>
      </c>
      <c r="E22" s="88">
        <v>7</v>
      </c>
      <c r="F22" s="88">
        <v>7</v>
      </c>
      <c r="G22" s="8"/>
    </row>
    <row r="23" spans="2:7" ht="31.35" customHeight="1" x14ac:dyDescent="0.2">
      <c r="B23" s="41" t="s">
        <v>128</v>
      </c>
      <c r="C23" s="108" t="s">
        <v>238</v>
      </c>
      <c r="D23" s="88">
        <v>4</v>
      </c>
      <c r="E23" s="88">
        <v>4</v>
      </c>
      <c r="F23" s="88">
        <v>4</v>
      </c>
      <c r="G23" s="8"/>
    </row>
    <row r="24" spans="2:7" ht="45" customHeight="1" x14ac:dyDescent="0.2">
      <c r="B24" s="11" t="s">
        <v>129</v>
      </c>
      <c r="C24" s="92" t="s">
        <v>176</v>
      </c>
      <c r="D24" s="89">
        <v>60</v>
      </c>
      <c r="E24" s="89">
        <v>60</v>
      </c>
      <c r="F24" s="89">
        <v>60</v>
      </c>
      <c r="G24" s="8"/>
    </row>
    <row r="25" spans="2:7" ht="34.35" customHeight="1" x14ac:dyDescent="0.2">
      <c r="B25" s="72" t="s">
        <v>130</v>
      </c>
      <c r="C25" s="92" t="s">
        <v>266</v>
      </c>
      <c r="D25" s="89">
        <v>2800</v>
      </c>
      <c r="E25" s="89">
        <v>2800</v>
      </c>
      <c r="F25" s="89">
        <v>2800</v>
      </c>
      <c r="G25" s="8"/>
    </row>
    <row r="26" spans="2:7" ht="88.35" customHeight="1" x14ac:dyDescent="0.2">
      <c r="B26" s="41" t="s">
        <v>131</v>
      </c>
      <c r="C26" s="93" t="s">
        <v>259</v>
      </c>
      <c r="D26" s="90">
        <v>4.75</v>
      </c>
      <c r="E26" s="90">
        <v>4.75</v>
      </c>
      <c r="F26" s="91">
        <v>4.75</v>
      </c>
      <c r="G26" s="8"/>
    </row>
    <row r="27" spans="2:7" ht="45.6" customHeight="1" x14ac:dyDescent="0.2">
      <c r="B27" s="42" t="s">
        <v>244</v>
      </c>
      <c r="C27" s="111" t="s">
        <v>247</v>
      </c>
      <c r="D27" s="109">
        <v>62.8</v>
      </c>
      <c r="E27" s="109">
        <v>64.3</v>
      </c>
      <c r="F27" s="109">
        <v>65.8</v>
      </c>
      <c r="G27" s="54"/>
    </row>
    <row r="28" spans="2:7" ht="30.6" customHeight="1" x14ac:dyDescent="0.2">
      <c r="B28" s="41" t="s">
        <v>245</v>
      </c>
      <c r="C28" s="92" t="s">
        <v>179</v>
      </c>
      <c r="D28" s="88">
        <v>86</v>
      </c>
      <c r="E28" s="88">
        <v>86</v>
      </c>
      <c r="F28" s="88">
        <v>86</v>
      </c>
      <c r="G28" s="8"/>
    </row>
    <row r="29" spans="2:7" ht="47.45" customHeight="1" x14ac:dyDescent="0.2">
      <c r="B29" s="41" t="s">
        <v>132</v>
      </c>
      <c r="C29" s="108" t="s">
        <v>239</v>
      </c>
      <c r="D29" s="89">
        <v>100</v>
      </c>
      <c r="E29" s="89">
        <v>100</v>
      </c>
      <c r="F29" s="89">
        <v>100</v>
      </c>
      <c r="G29" s="8"/>
    </row>
    <row r="30" spans="2:7" ht="33" customHeight="1" x14ac:dyDescent="0.2">
      <c r="B30" s="41" t="s">
        <v>133</v>
      </c>
      <c r="C30" s="108" t="s">
        <v>240</v>
      </c>
      <c r="D30" s="88">
        <v>1</v>
      </c>
      <c r="E30" s="88">
        <v>1</v>
      </c>
      <c r="F30" s="88">
        <v>1</v>
      </c>
      <c r="G30" s="8"/>
    </row>
    <row r="31" spans="2:7" ht="45" customHeight="1" x14ac:dyDescent="0.2">
      <c r="B31" s="41" t="s">
        <v>134</v>
      </c>
      <c r="C31" s="92" t="s">
        <v>180</v>
      </c>
      <c r="D31" s="88">
        <v>70</v>
      </c>
      <c r="E31" s="88">
        <v>70</v>
      </c>
      <c r="F31" s="88">
        <v>70</v>
      </c>
      <c r="G31" s="8"/>
    </row>
    <row r="32" spans="2:7" ht="45.6" customHeight="1" x14ac:dyDescent="0.2">
      <c r="B32" s="42" t="s">
        <v>135</v>
      </c>
      <c r="C32" s="108" t="s">
        <v>241</v>
      </c>
      <c r="D32" s="88">
        <v>3</v>
      </c>
      <c r="E32" s="88">
        <v>3</v>
      </c>
      <c r="F32" s="88">
        <v>3</v>
      </c>
      <c r="G32" s="8"/>
    </row>
    <row r="33" spans="2:9" ht="31.35" customHeight="1" x14ac:dyDescent="0.2">
      <c r="B33" s="42" t="s">
        <v>136</v>
      </c>
      <c r="C33" s="108" t="s">
        <v>242</v>
      </c>
      <c r="D33" s="88">
        <v>3</v>
      </c>
      <c r="E33" s="88">
        <v>3</v>
      </c>
      <c r="F33" s="88">
        <v>3</v>
      </c>
      <c r="G33" s="8"/>
    </row>
    <row r="34" spans="2:9" ht="31.35" customHeight="1" x14ac:dyDescent="0.2">
      <c r="B34" s="110" t="s">
        <v>137</v>
      </c>
      <c r="C34" s="111" t="s">
        <v>246</v>
      </c>
      <c r="D34" s="109">
        <v>1</v>
      </c>
      <c r="E34" s="109">
        <v>1</v>
      </c>
      <c r="F34" s="109">
        <v>1</v>
      </c>
      <c r="G34" s="54"/>
    </row>
    <row r="35" spans="2:9" ht="60.6" customHeight="1" x14ac:dyDescent="0.2">
      <c r="B35" s="31"/>
      <c r="C35" s="76" t="s">
        <v>116</v>
      </c>
      <c r="D35" s="54"/>
      <c r="E35" s="54"/>
      <c r="F35" s="54"/>
      <c r="G35" s="8"/>
    </row>
    <row r="36" spans="2:9" ht="17.100000000000001" customHeight="1" x14ac:dyDescent="0.2">
      <c r="B36" s="11" t="s">
        <v>138</v>
      </c>
      <c r="C36" s="26" t="s">
        <v>13</v>
      </c>
      <c r="D36" s="54">
        <v>4</v>
      </c>
      <c r="E36" s="54">
        <v>4</v>
      </c>
      <c r="F36" s="54">
        <v>4</v>
      </c>
      <c r="G36" s="8"/>
    </row>
    <row r="37" spans="2:9" ht="17.100000000000001" customHeight="1" x14ac:dyDescent="0.2">
      <c r="B37" s="11" t="s">
        <v>139</v>
      </c>
      <c r="C37" s="26" t="s">
        <v>14</v>
      </c>
      <c r="D37" s="54">
        <v>5</v>
      </c>
      <c r="E37" s="54">
        <v>5</v>
      </c>
      <c r="F37" s="54">
        <v>5</v>
      </c>
      <c r="G37" s="8"/>
    </row>
    <row r="38" spans="2:9" ht="17.100000000000001" customHeight="1" x14ac:dyDescent="0.2">
      <c r="B38" s="11" t="s">
        <v>140</v>
      </c>
      <c r="C38" s="25" t="s">
        <v>15</v>
      </c>
      <c r="D38" s="54">
        <v>20</v>
      </c>
      <c r="E38" s="54">
        <v>19</v>
      </c>
      <c r="F38" s="54">
        <v>19</v>
      </c>
      <c r="G38" s="8"/>
    </row>
    <row r="39" spans="2:9" ht="17.100000000000001" customHeight="1" x14ac:dyDescent="0.2">
      <c r="B39" s="11" t="s">
        <v>141</v>
      </c>
      <c r="C39" s="25" t="s">
        <v>16</v>
      </c>
      <c r="D39" s="54">
        <v>50</v>
      </c>
      <c r="E39" s="54">
        <v>50</v>
      </c>
      <c r="F39" s="54">
        <v>50</v>
      </c>
      <c r="G39" s="8"/>
    </row>
    <row r="40" spans="2:9" ht="30" customHeight="1" x14ac:dyDescent="0.2">
      <c r="B40" s="11" t="s">
        <v>142</v>
      </c>
      <c r="C40" s="26" t="s">
        <v>17</v>
      </c>
      <c r="D40" s="54">
        <v>1417</v>
      </c>
      <c r="E40" s="54">
        <v>1417</v>
      </c>
      <c r="F40" s="54">
        <v>1417</v>
      </c>
      <c r="G40" s="8"/>
      <c r="I40" s="9"/>
    </row>
    <row r="41" spans="2:9" ht="30.6" customHeight="1" x14ac:dyDescent="0.2">
      <c r="B41" s="41" t="s">
        <v>143</v>
      </c>
      <c r="C41" s="66" t="s">
        <v>18</v>
      </c>
      <c r="D41" s="54">
        <v>1</v>
      </c>
      <c r="E41" s="54">
        <v>1</v>
      </c>
      <c r="F41" s="54">
        <v>1</v>
      </c>
      <c r="G41" s="8"/>
      <c r="I41" s="9"/>
    </row>
    <row r="42" spans="2:9" ht="44.45" customHeight="1" x14ac:dyDescent="0.2">
      <c r="B42" s="31"/>
      <c r="C42" s="22" t="s">
        <v>268</v>
      </c>
      <c r="D42" s="8"/>
      <c r="E42" s="8"/>
      <c r="F42" s="8"/>
      <c r="G42" s="8"/>
      <c r="I42" s="9"/>
    </row>
    <row r="43" spans="2:9" ht="30.6" customHeight="1" x14ac:dyDescent="0.2">
      <c r="B43" s="11" t="s">
        <v>144</v>
      </c>
      <c r="C43" s="25" t="s">
        <v>19</v>
      </c>
      <c r="D43" s="54">
        <v>5.0999999999999996</v>
      </c>
      <c r="E43" s="54">
        <v>5.0999999999999996</v>
      </c>
      <c r="F43" s="54">
        <v>5.0999999999999996</v>
      </c>
      <c r="G43" s="8"/>
      <c r="I43" s="9"/>
    </row>
    <row r="44" spans="2:9" ht="18.75" customHeight="1" x14ac:dyDescent="0.2">
      <c r="B44" s="31"/>
      <c r="C44" s="22" t="s">
        <v>20</v>
      </c>
      <c r="D44" s="54"/>
      <c r="E44" s="54"/>
      <c r="F44" s="54"/>
      <c r="G44" s="8"/>
      <c r="I44" s="9"/>
    </row>
    <row r="45" spans="2:9" ht="18.75" customHeight="1" x14ac:dyDescent="0.2">
      <c r="B45" s="72" t="s">
        <v>145</v>
      </c>
      <c r="C45" s="73" t="s">
        <v>16</v>
      </c>
      <c r="D45" s="52">
        <v>12</v>
      </c>
      <c r="E45" s="35"/>
      <c r="F45" s="35"/>
      <c r="G45" s="40"/>
      <c r="I45" s="9"/>
    </row>
    <row r="46" spans="2:9" ht="18" customHeight="1" x14ac:dyDescent="0.2">
      <c r="B46" s="41" t="s">
        <v>146</v>
      </c>
      <c r="C46" s="42" t="s">
        <v>21</v>
      </c>
      <c r="D46" s="62">
        <v>18</v>
      </c>
      <c r="E46" s="54">
        <v>18</v>
      </c>
      <c r="F46" s="54">
        <v>18</v>
      </c>
      <c r="G46" s="8"/>
      <c r="I46" s="9"/>
    </row>
    <row r="47" spans="2:9" ht="29.45" customHeight="1" x14ac:dyDescent="0.2">
      <c r="B47" s="6"/>
      <c r="C47" s="7" t="s">
        <v>22</v>
      </c>
      <c r="D47" s="54"/>
      <c r="E47" s="54"/>
      <c r="F47" s="54"/>
      <c r="G47" s="8"/>
      <c r="I47" s="9"/>
    </row>
    <row r="48" spans="2:9" ht="18" customHeight="1" x14ac:dyDescent="0.2">
      <c r="B48" s="41" t="s">
        <v>147</v>
      </c>
      <c r="C48" s="6" t="s">
        <v>23</v>
      </c>
      <c r="D48" s="54">
        <v>50</v>
      </c>
      <c r="E48" s="54">
        <v>50</v>
      </c>
      <c r="F48" s="54">
        <v>50</v>
      </c>
      <c r="G48" s="16" t="s">
        <v>218</v>
      </c>
      <c r="I48" s="9"/>
    </row>
    <row r="49" spans="1:9" ht="25.7" customHeight="1" x14ac:dyDescent="0.2">
      <c r="B49" s="41" t="s">
        <v>148</v>
      </c>
      <c r="C49" s="6" t="s">
        <v>24</v>
      </c>
      <c r="D49" s="54">
        <v>1</v>
      </c>
      <c r="E49" s="54">
        <v>1</v>
      </c>
      <c r="F49" s="54">
        <v>1</v>
      </c>
      <c r="G49" s="8" t="s">
        <v>219</v>
      </c>
      <c r="I49" s="9"/>
    </row>
    <row r="50" spans="1:9" ht="18.600000000000001" customHeight="1" x14ac:dyDescent="0.2">
      <c r="B50" s="41" t="s">
        <v>181</v>
      </c>
      <c r="C50" s="26" t="s">
        <v>25</v>
      </c>
      <c r="D50" s="54">
        <v>440</v>
      </c>
      <c r="E50" s="54">
        <v>420</v>
      </c>
      <c r="F50" s="54">
        <v>420</v>
      </c>
      <c r="G50" s="8"/>
      <c r="I50" s="9"/>
    </row>
    <row r="51" spans="1:9" ht="29.1" customHeight="1" x14ac:dyDescent="0.2">
      <c r="B51" s="41" t="s">
        <v>182</v>
      </c>
      <c r="C51" s="6" t="s">
        <v>269</v>
      </c>
      <c r="D51" s="54">
        <v>2</v>
      </c>
      <c r="E51" s="54">
        <v>2</v>
      </c>
      <c r="F51" s="54">
        <v>2</v>
      </c>
      <c r="G51" s="8"/>
      <c r="I51" s="9"/>
    </row>
    <row r="52" spans="1:9" ht="29.1" customHeight="1" x14ac:dyDescent="0.2">
      <c r="B52" s="41" t="s">
        <v>183</v>
      </c>
      <c r="C52" s="59" t="s">
        <v>26</v>
      </c>
      <c r="D52" s="54">
        <v>5</v>
      </c>
      <c r="E52" s="54">
        <v>5</v>
      </c>
      <c r="F52" s="54">
        <v>5</v>
      </c>
      <c r="G52" s="8"/>
      <c r="I52" s="9"/>
    </row>
    <row r="53" spans="1:9" ht="70.349999999999994" customHeight="1" x14ac:dyDescent="0.2">
      <c r="B53" s="63"/>
      <c r="C53" s="22" t="s">
        <v>27</v>
      </c>
      <c r="D53" s="54"/>
      <c r="E53" s="54"/>
      <c r="F53" s="54"/>
      <c r="G53" s="54"/>
      <c r="I53" s="9"/>
    </row>
    <row r="54" spans="1:9" ht="18" customHeight="1" x14ac:dyDescent="0.2">
      <c r="B54" s="42" t="s">
        <v>184</v>
      </c>
      <c r="C54" s="25" t="s">
        <v>28</v>
      </c>
      <c r="D54" s="54">
        <v>1</v>
      </c>
      <c r="E54" s="54">
        <v>1</v>
      </c>
      <c r="F54" s="54">
        <v>1</v>
      </c>
      <c r="G54" s="8"/>
      <c r="I54" s="9"/>
    </row>
    <row r="55" spans="1:9" ht="18" customHeight="1" x14ac:dyDescent="0.2">
      <c r="B55" s="42" t="s">
        <v>185</v>
      </c>
      <c r="C55" s="25" t="s">
        <v>29</v>
      </c>
      <c r="D55" s="54">
        <v>56</v>
      </c>
      <c r="E55" s="54">
        <v>56</v>
      </c>
      <c r="F55" s="54">
        <v>56</v>
      </c>
      <c r="G55" s="8" t="s">
        <v>224</v>
      </c>
      <c r="I55" s="9"/>
    </row>
    <row r="56" spans="1:9" ht="27.75" customHeight="1" x14ac:dyDescent="0.2">
      <c r="B56" s="42" t="s">
        <v>186</v>
      </c>
      <c r="C56" s="25" t="s">
        <v>30</v>
      </c>
      <c r="D56" s="54">
        <v>30</v>
      </c>
      <c r="E56" s="54">
        <v>30</v>
      </c>
      <c r="F56" s="54">
        <v>30</v>
      </c>
      <c r="G56" s="8"/>
      <c r="I56" s="9"/>
    </row>
    <row r="57" spans="1:9" ht="27.75" customHeight="1" x14ac:dyDescent="0.2">
      <c r="B57" s="42" t="s">
        <v>187</v>
      </c>
      <c r="C57" s="73" t="s">
        <v>31</v>
      </c>
      <c r="D57" s="54">
        <v>2</v>
      </c>
      <c r="E57" s="54">
        <v>2</v>
      </c>
      <c r="F57" s="54">
        <v>2</v>
      </c>
      <c r="G57" s="8" t="s">
        <v>224</v>
      </c>
      <c r="I57" s="9"/>
    </row>
    <row r="58" spans="1:9" ht="18.600000000000001" customHeight="1" x14ac:dyDescent="0.2">
      <c r="B58" s="42" t="s">
        <v>188</v>
      </c>
      <c r="C58" s="74" t="s">
        <v>32</v>
      </c>
      <c r="D58" s="54">
        <v>3</v>
      </c>
      <c r="E58" s="54">
        <v>3</v>
      </c>
      <c r="F58" s="54">
        <v>3</v>
      </c>
      <c r="G58" s="8"/>
      <c r="I58" s="9"/>
    </row>
    <row r="59" spans="1:9" ht="44.45" customHeight="1" x14ac:dyDescent="0.2">
      <c r="B59" s="83" t="s">
        <v>189</v>
      </c>
      <c r="C59" s="84" t="s">
        <v>173</v>
      </c>
      <c r="D59" s="85"/>
      <c r="E59" s="85">
        <v>100</v>
      </c>
      <c r="F59" s="85">
        <v>100</v>
      </c>
      <c r="G59" s="8" t="s">
        <v>223</v>
      </c>
      <c r="I59" s="9"/>
    </row>
    <row r="60" spans="1:9" ht="28.5" customHeight="1" x14ac:dyDescent="0.2">
      <c r="B60" s="6"/>
      <c r="C60" s="44" t="s">
        <v>33</v>
      </c>
      <c r="D60" s="8"/>
      <c r="E60" s="8"/>
      <c r="F60" s="8"/>
      <c r="G60" s="8"/>
      <c r="I60" s="9"/>
    </row>
    <row r="61" spans="1:9" ht="18" customHeight="1" x14ac:dyDescent="0.2">
      <c r="A61" s="43"/>
      <c r="B61" s="41" t="s">
        <v>190</v>
      </c>
      <c r="C61" s="26" t="s">
        <v>255</v>
      </c>
      <c r="D61" s="54">
        <v>130</v>
      </c>
      <c r="E61" s="54">
        <v>130</v>
      </c>
      <c r="F61" s="54">
        <v>130</v>
      </c>
      <c r="G61" s="8"/>
      <c r="I61" s="9"/>
    </row>
    <row r="62" spans="1:9" ht="43.15" customHeight="1" x14ac:dyDescent="0.2">
      <c r="B62" s="6"/>
      <c r="C62" s="7" t="s">
        <v>34</v>
      </c>
      <c r="D62" s="54"/>
      <c r="E62" s="54"/>
      <c r="F62" s="54"/>
      <c r="G62" s="8"/>
      <c r="I62" s="9"/>
    </row>
    <row r="63" spans="1:9" ht="18" customHeight="1" x14ac:dyDescent="0.2">
      <c r="B63" s="41" t="s">
        <v>191</v>
      </c>
      <c r="C63" s="24" t="s">
        <v>35</v>
      </c>
      <c r="D63" s="54">
        <v>10</v>
      </c>
      <c r="E63" s="54">
        <v>10</v>
      </c>
      <c r="F63" s="54">
        <v>10</v>
      </c>
      <c r="G63" s="8"/>
      <c r="I63" s="9"/>
    </row>
    <row r="64" spans="1:9" ht="30" customHeight="1" x14ac:dyDescent="0.2">
      <c r="B64" s="6"/>
      <c r="C64" s="7" t="s">
        <v>36</v>
      </c>
      <c r="D64" s="54"/>
      <c r="E64" s="54"/>
      <c r="F64" s="54"/>
      <c r="G64" s="54"/>
      <c r="I64" s="9"/>
    </row>
    <row r="65" spans="2:9" ht="30.6" customHeight="1" x14ac:dyDescent="0.2">
      <c r="B65" s="41" t="s">
        <v>192</v>
      </c>
      <c r="C65" s="26" t="s">
        <v>37</v>
      </c>
      <c r="D65" s="54">
        <v>35</v>
      </c>
      <c r="E65" s="54">
        <v>35</v>
      </c>
      <c r="F65" s="54">
        <v>35</v>
      </c>
      <c r="G65" s="8" t="s">
        <v>225</v>
      </c>
      <c r="I65" s="9"/>
    </row>
    <row r="66" spans="2:9" ht="17.100000000000001" customHeight="1" x14ac:dyDescent="0.2">
      <c r="B66" s="6"/>
      <c r="C66" s="7" t="s">
        <v>38</v>
      </c>
      <c r="D66" s="54"/>
      <c r="E66" s="54"/>
      <c r="F66" s="54"/>
      <c r="G66" s="8"/>
      <c r="I66" s="9"/>
    </row>
    <row r="67" spans="2:9" ht="28.5" customHeight="1" x14ac:dyDescent="0.2">
      <c r="B67" s="11" t="s">
        <v>193</v>
      </c>
      <c r="C67" s="13" t="s">
        <v>39</v>
      </c>
      <c r="D67" s="54"/>
      <c r="E67" s="54">
        <v>1</v>
      </c>
      <c r="F67" s="54"/>
      <c r="G67" s="8"/>
      <c r="I67" s="9"/>
    </row>
    <row r="68" spans="2:9" ht="30.95" customHeight="1" x14ac:dyDescent="0.2">
      <c r="B68" s="11" t="s">
        <v>194</v>
      </c>
      <c r="C68" s="15" t="s">
        <v>40</v>
      </c>
      <c r="D68" s="54">
        <v>1</v>
      </c>
      <c r="E68" s="54"/>
      <c r="F68" s="54"/>
      <c r="G68" s="8"/>
      <c r="I68" s="9"/>
    </row>
    <row r="69" spans="2:9" ht="33" customHeight="1" x14ac:dyDescent="0.2">
      <c r="B69" s="6"/>
      <c r="C69" s="7" t="s">
        <v>41</v>
      </c>
      <c r="D69" s="54"/>
      <c r="E69" s="54"/>
      <c r="F69" s="54"/>
      <c r="G69" s="8"/>
      <c r="I69" s="9"/>
    </row>
    <row r="70" spans="2:9" ht="29.45" customHeight="1" x14ac:dyDescent="0.2">
      <c r="B70" s="41" t="s">
        <v>195</v>
      </c>
      <c r="C70" s="67" t="s">
        <v>42</v>
      </c>
      <c r="D70" s="54">
        <v>100</v>
      </c>
      <c r="E70" s="54">
        <v>100</v>
      </c>
      <c r="F70" s="54">
        <v>100</v>
      </c>
      <c r="G70" s="8"/>
      <c r="H70" s="57"/>
      <c r="I70" s="9"/>
    </row>
    <row r="71" spans="2:9" ht="19.5" customHeight="1" x14ac:dyDescent="0.2">
      <c r="B71" s="6"/>
      <c r="C71" s="7" t="s">
        <v>43</v>
      </c>
      <c r="D71" s="54"/>
      <c r="E71" s="54"/>
      <c r="F71" s="54"/>
      <c r="G71" s="8"/>
      <c r="I71" s="9"/>
    </row>
    <row r="72" spans="2:9" ht="18" customHeight="1" x14ac:dyDescent="0.2">
      <c r="B72" s="41" t="s">
        <v>196</v>
      </c>
      <c r="C72" s="15" t="s">
        <v>44</v>
      </c>
      <c r="D72" s="54">
        <v>3</v>
      </c>
      <c r="E72" s="54"/>
      <c r="F72" s="54"/>
      <c r="G72" s="8"/>
      <c r="I72" s="9"/>
    </row>
    <row r="73" spans="2:9" ht="18" customHeight="1" x14ac:dyDescent="0.2">
      <c r="B73" s="50"/>
      <c r="C73" s="103" t="s">
        <v>45</v>
      </c>
      <c r="D73" s="14"/>
      <c r="E73" s="14"/>
      <c r="F73" s="14"/>
      <c r="G73" s="14"/>
      <c r="I73" s="9"/>
    </row>
    <row r="74" spans="2:9" ht="21" customHeight="1" x14ac:dyDescent="0.2">
      <c r="B74" s="42" t="s">
        <v>251</v>
      </c>
      <c r="C74" s="104" t="s">
        <v>220</v>
      </c>
      <c r="D74" s="14">
        <v>100</v>
      </c>
      <c r="E74" s="14"/>
      <c r="F74" s="14"/>
      <c r="G74" s="14"/>
      <c r="I74" s="9"/>
    </row>
    <row r="75" spans="2:9" ht="36" customHeight="1" x14ac:dyDescent="0.2">
      <c r="B75" s="45" t="s">
        <v>46</v>
      </c>
      <c r="C75" s="46" t="s">
        <v>47</v>
      </c>
      <c r="D75" s="5"/>
      <c r="E75" s="5"/>
      <c r="F75" s="5"/>
      <c r="G75" s="5"/>
      <c r="I75" s="9"/>
    </row>
    <row r="76" spans="2:9" ht="20.25" customHeight="1" x14ac:dyDescent="0.2">
      <c r="B76" s="11" t="s">
        <v>149</v>
      </c>
      <c r="C76" s="26" t="s">
        <v>48</v>
      </c>
      <c r="D76" s="54">
        <v>13</v>
      </c>
      <c r="E76" s="54">
        <v>13</v>
      </c>
      <c r="F76" s="54">
        <v>13</v>
      </c>
      <c r="G76" s="8"/>
      <c r="I76" s="9"/>
    </row>
    <row r="77" spans="2:9" ht="29.25" customHeight="1" x14ac:dyDescent="0.2">
      <c r="B77" s="45" t="s">
        <v>49</v>
      </c>
      <c r="C77" s="46" t="s">
        <v>50</v>
      </c>
      <c r="D77" s="5"/>
      <c r="E77" s="5"/>
      <c r="F77" s="5"/>
      <c r="G77" s="5"/>
      <c r="I77" s="9"/>
    </row>
    <row r="78" spans="2:9" ht="33.6" customHeight="1" x14ac:dyDescent="0.2">
      <c r="B78" s="45" t="s">
        <v>51</v>
      </c>
      <c r="C78" s="46" t="s">
        <v>52</v>
      </c>
      <c r="D78" s="5"/>
      <c r="E78" s="5"/>
      <c r="F78" s="5"/>
      <c r="G78" s="5"/>
      <c r="I78" s="9"/>
    </row>
    <row r="79" spans="2:9" ht="27.95" customHeight="1" x14ac:dyDescent="0.2">
      <c r="B79" s="15"/>
      <c r="C79" s="47" t="s">
        <v>53</v>
      </c>
      <c r="D79" s="8"/>
      <c r="E79" s="8"/>
      <c r="F79" s="8"/>
      <c r="G79" s="54"/>
      <c r="I79" s="9"/>
    </row>
    <row r="80" spans="2:9" ht="80.25" customHeight="1" x14ac:dyDescent="0.2">
      <c r="B80" s="11" t="s">
        <v>150</v>
      </c>
      <c r="C80" s="26" t="s">
        <v>256</v>
      </c>
      <c r="D80" s="14">
        <v>4</v>
      </c>
      <c r="E80" s="14">
        <v>4</v>
      </c>
      <c r="F80" s="14">
        <v>4</v>
      </c>
      <c r="G80" s="16" t="s">
        <v>54</v>
      </c>
      <c r="I80" s="9"/>
    </row>
    <row r="81" spans="2:9" ht="19.7" customHeight="1" x14ac:dyDescent="0.2">
      <c r="B81" s="15" t="s">
        <v>151</v>
      </c>
      <c r="C81" s="26" t="s">
        <v>248</v>
      </c>
      <c r="D81" s="14">
        <v>1</v>
      </c>
      <c r="E81" s="14"/>
      <c r="F81" s="14"/>
      <c r="G81" s="16"/>
      <c r="I81" s="9"/>
    </row>
    <row r="82" spans="2:9" ht="30.6" customHeight="1" x14ac:dyDescent="0.2">
      <c r="B82" s="15"/>
      <c r="C82" s="22" t="s">
        <v>55</v>
      </c>
      <c r="D82" s="54"/>
      <c r="E82" s="54"/>
      <c r="F82" s="54"/>
      <c r="G82" s="54"/>
      <c r="I82" s="9"/>
    </row>
    <row r="83" spans="2:9" s="10" customFormat="1" ht="29.45" customHeight="1" x14ac:dyDescent="0.2">
      <c r="B83" s="11" t="s">
        <v>152</v>
      </c>
      <c r="C83" s="15" t="s">
        <v>56</v>
      </c>
      <c r="D83" s="14">
        <v>9</v>
      </c>
      <c r="E83" s="14">
        <v>9</v>
      </c>
      <c r="F83" s="14">
        <v>9</v>
      </c>
      <c r="G83" s="54" t="s">
        <v>57</v>
      </c>
      <c r="I83" s="9"/>
    </row>
    <row r="84" spans="2:9" s="10" customFormat="1" ht="41.45" customHeight="1" x14ac:dyDescent="0.2">
      <c r="B84" s="11" t="s">
        <v>153</v>
      </c>
      <c r="C84" s="15" t="s">
        <v>58</v>
      </c>
      <c r="D84" s="12">
        <v>22</v>
      </c>
      <c r="E84" s="12">
        <v>22</v>
      </c>
      <c r="F84" s="12">
        <v>22</v>
      </c>
      <c r="G84" s="54" t="s">
        <v>59</v>
      </c>
      <c r="I84" s="9"/>
    </row>
    <row r="85" spans="2:9" s="10" customFormat="1" ht="29.1" customHeight="1" x14ac:dyDescent="0.2">
      <c r="B85" s="11" t="s">
        <v>154</v>
      </c>
      <c r="C85" s="15" t="s">
        <v>60</v>
      </c>
      <c r="D85" s="12">
        <v>230</v>
      </c>
      <c r="E85" s="12">
        <v>230</v>
      </c>
      <c r="F85" s="12">
        <v>230</v>
      </c>
      <c r="G85" s="12"/>
      <c r="I85" s="9"/>
    </row>
    <row r="86" spans="2:9" s="10" customFormat="1" ht="20.45" customHeight="1" x14ac:dyDescent="0.2">
      <c r="B86" s="48"/>
      <c r="C86" s="17" t="s">
        <v>61</v>
      </c>
      <c r="D86" s="12"/>
      <c r="E86" s="12"/>
      <c r="F86" s="12"/>
      <c r="G86" s="12"/>
      <c r="I86" s="9"/>
    </row>
    <row r="87" spans="2:9" s="10" customFormat="1" ht="30.6" customHeight="1" x14ac:dyDescent="0.2">
      <c r="B87" s="11" t="s">
        <v>249</v>
      </c>
      <c r="C87" s="49" t="s">
        <v>62</v>
      </c>
      <c r="D87" s="12">
        <v>10</v>
      </c>
      <c r="E87" s="12">
        <v>10</v>
      </c>
      <c r="F87" s="12">
        <v>10</v>
      </c>
      <c r="G87" s="12"/>
      <c r="I87" s="9"/>
    </row>
    <row r="88" spans="2:9" s="10" customFormat="1" ht="30.6" customHeight="1" x14ac:dyDescent="0.2">
      <c r="B88" s="112"/>
      <c r="C88" s="113" t="s">
        <v>260</v>
      </c>
      <c r="D88" s="12"/>
      <c r="E88" s="12"/>
      <c r="F88" s="12"/>
      <c r="G88" s="12"/>
      <c r="I88" s="9"/>
    </row>
    <row r="89" spans="2:9" s="10" customFormat="1" ht="30.6" customHeight="1" x14ac:dyDescent="0.2">
      <c r="B89" s="112" t="s">
        <v>261</v>
      </c>
      <c r="C89" s="112" t="s">
        <v>262</v>
      </c>
      <c r="D89" s="12">
        <v>3</v>
      </c>
      <c r="E89" s="12">
        <v>2</v>
      </c>
      <c r="F89" s="12"/>
      <c r="G89" s="12"/>
      <c r="I89" s="9"/>
    </row>
    <row r="90" spans="2:9" ht="30.75" customHeight="1" x14ac:dyDescent="0.2">
      <c r="B90" s="30" t="s">
        <v>63</v>
      </c>
      <c r="C90" s="18" t="s">
        <v>64</v>
      </c>
      <c r="D90" s="5"/>
      <c r="E90" s="5"/>
      <c r="F90" s="5"/>
      <c r="G90" s="5"/>
      <c r="I90" s="9"/>
    </row>
    <row r="91" spans="2:9" ht="23.45" customHeight="1" x14ac:dyDescent="0.2">
      <c r="B91" s="11" t="s">
        <v>155</v>
      </c>
      <c r="C91" s="26" t="s">
        <v>65</v>
      </c>
      <c r="D91" s="54">
        <v>7</v>
      </c>
      <c r="E91" s="54">
        <v>6</v>
      </c>
      <c r="F91" s="54">
        <v>6</v>
      </c>
      <c r="G91" s="8"/>
      <c r="I91" s="9"/>
    </row>
    <row r="92" spans="2:9" ht="20.45" customHeight="1" x14ac:dyDescent="0.2">
      <c r="B92" s="45" t="s">
        <v>66</v>
      </c>
      <c r="C92" s="46" t="s">
        <v>67</v>
      </c>
      <c r="D92" s="5"/>
      <c r="E92" s="5"/>
      <c r="F92" s="5"/>
      <c r="G92" s="5"/>
      <c r="I92" s="9"/>
    </row>
    <row r="93" spans="2:9" ht="30" customHeight="1" x14ac:dyDescent="0.2">
      <c r="B93" s="45" t="s">
        <v>68</v>
      </c>
      <c r="C93" s="46" t="s">
        <v>69</v>
      </c>
      <c r="D93" s="5"/>
      <c r="E93" s="5"/>
      <c r="F93" s="5"/>
      <c r="G93" s="5"/>
      <c r="I93" s="9"/>
    </row>
    <row r="94" spans="2:9" ht="18.95" customHeight="1" x14ac:dyDescent="0.2">
      <c r="B94" s="15" t="s">
        <v>252</v>
      </c>
      <c r="C94" s="26" t="s">
        <v>70</v>
      </c>
      <c r="D94" s="8">
        <v>1</v>
      </c>
      <c r="E94" s="8">
        <v>1</v>
      </c>
      <c r="F94" s="8">
        <v>1</v>
      </c>
      <c r="G94" s="8"/>
      <c r="I94" s="9"/>
    </row>
    <row r="95" spans="2:9" ht="31.35" customHeight="1" x14ac:dyDescent="0.2">
      <c r="B95" s="15" t="s">
        <v>253</v>
      </c>
      <c r="C95" s="26" t="s">
        <v>197</v>
      </c>
      <c r="D95" s="94">
        <v>100</v>
      </c>
      <c r="E95" s="94">
        <v>100</v>
      </c>
      <c r="F95" s="94">
        <v>100</v>
      </c>
      <c r="G95" s="94"/>
      <c r="I95" s="9"/>
    </row>
    <row r="96" spans="2:9" s="10" customFormat="1" ht="44.45" customHeight="1" x14ac:dyDescent="0.2">
      <c r="B96" s="32" t="s">
        <v>71</v>
      </c>
      <c r="C96" s="33" t="s">
        <v>72</v>
      </c>
      <c r="D96" s="34"/>
      <c r="E96" s="34"/>
      <c r="F96" s="34"/>
      <c r="G96" s="34"/>
      <c r="I96" s="9"/>
    </row>
    <row r="97" spans="2:9" ht="16.7" customHeight="1" x14ac:dyDescent="0.2">
      <c r="B97" s="27" t="s">
        <v>73</v>
      </c>
      <c r="C97" s="27" t="s">
        <v>74</v>
      </c>
      <c r="D97" s="96">
        <f>+D98+D99+D100+D101+D102</f>
        <v>226</v>
      </c>
      <c r="E97" s="96">
        <f t="shared" ref="E97:F97" si="0">+E98+E99+E100+E101+E102</f>
        <v>226</v>
      </c>
      <c r="F97" s="96">
        <f t="shared" si="0"/>
        <v>226</v>
      </c>
      <c r="G97" s="23"/>
      <c r="I97" s="9"/>
    </row>
    <row r="98" spans="2:9" ht="16.7" customHeight="1" x14ac:dyDescent="0.2">
      <c r="B98" s="27"/>
      <c r="C98" s="55" t="s">
        <v>75</v>
      </c>
      <c r="D98" s="23">
        <v>21</v>
      </c>
      <c r="E98" s="23">
        <v>21</v>
      </c>
      <c r="F98" s="23">
        <v>21</v>
      </c>
      <c r="G98" s="23"/>
      <c r="I98" s="9"/>
    </row>
    <row r="99" spans="2:9" ht="16.7" customHeight="1" x14ac:dyDescent="0.2">
      <c r="B99" s="27"/>
      <c r="C99" s="55" t="s">
        <v>76</v>
      </c>
      <c r="D99" s="23">
        <v>56</v>
      </c>
      <c r="E99" s="23">
        <v>56</v>
      </c>
      <c r="F99" s="23">
        <v>56</v>
      </c>
      <c r="G99" s="23"/>
      <c r="I99" s="9"/>
    </row>
    <row r="100" spans="2:9" ht="16.7" customHeight="1" x14ac:dyDescent="0.2">
      <c r="B100" s="27"/>
      <c r="C100" s="55" t="s">
        <v>77</v>
      </c>
      <c r="D100" s="23">
        <v>5</v>
      </c>
      <c r="E100" s="23">
        <v>5</v>
      </c>
      <c r="F100" s="23">
        <v>5</v>
      </c>
      <c r="G100" s="23"/>
      <c r="I100" s="9"/>
    </row>
    <row r="101" spans="2:9" ht="16.7" customHeight="1" x14ac:dyDescent="0.2">
      <c r="B101" s="27"/>
      <c r="C101" s="55" t="s">
        <v>78</v>
      </c>
      <c r="D101" s="23">
        <v>95</v>
      </c>
      <c r="E101" s="23">
        <v>95</v>
      </c>
      <c r="F101" s="23">
        <v>95</v>
      </c>
      <c r="G101" s="23"/>
      <c r="I101" s="9"/>
    </row>
    <row r="102" spans="2:9" ht="16.7" customHeight="1" x14ac:dyDescent="0.2">
      <c r="B102" s="27"/>
      <c r="C102" s="55" t="s">
        <v>79</v>
      </c>
      <c r="D102" s="23">
        <v>49</v>
      </c>
      <c r="E102" s="23">
        <v>49</v>
      </c>
      <c r="F102" s="23">
        <v>49</v>
      </c>
      <c r="G102" s="23"/>
      <c r="I102" s="9"/>
    </row>
    <row r="103" spans="2:9" ht="39.6" customHeight="1" x14ac:dyDescent="0.2">
      <c r="B103" s="29" t="s">
        <v>212</v>
      </c>
      <c r="C103" s="29" t="s">
        <v>254</v>
      </c>
      <c r="D103" s="79">
        <v>68</v>
      </c>
      <c r="E103" s="79">
        <v>70</v>
      </c>
      <c r="F103" s="79">
        <v>72</v>
      </c>
      <c r="G103" s="78" t="s">
        <v>201</v>
      </c>
      <c r="I103" s="9"/>
    </row>
    <row r="104" spans="2:9" ht="40.5" customHeight="1" x14ac:dyDescent="0.2">
      <c r="B104" s="37" t="s">
        <v>80</v>
      </c>
      <c r="C104" s="19" t="s">
        <v>81</v>
      </c>
      <c r="D104" s="36"/>
      <c r="E104" s="36"/>
      <c r="F104" s="36"/>
      <c r="G104" s="5"/>
      <c r="I104" s="9"/>
    </row>
    <row r="105" spans="2:9" ht="18" customHeight="1" x14ac:dyDescent="0.2">
      <c r="B105" s="42" t="s">
        <v>156</v>
      </c>
      <c r="C105" s="13" t="s">
        <v>82</v>
      </c>
      <c r="D105" s="35">
        <v>455</v>
      </c>
      <c r="E105" s="35">
        <v>455</v>
      </c>
      <c r="F105" s="35">
        <v>455</v>
      </c>
      <c r="G105" s="6"/>
      <c r="I105" s="9"/>
    </row>
    <row r="106" spans="2:9" ht="18" customHeight="1" x14ac:dyDescent="0.2">
      <c r="B106" s="42" t="s">
        <v>157</v>
      </c>
      <c r="C106" s="13" t="s">
        <v>83</v>
      </c>
      <c r="D106" s="35">
        <v>250</v>
      </c>
      <c r="E106" s="35">
        <v>20</v>
      </c>
      <c r="F106" s="35">
        <v>50</v>
      </c>
      <c r="G106" s="6"/>
      <c r="I106" s="9"/>
    </row>
    <row r="107" spans="2:9" ht="18" customHeight="1" x14ac:dyDescent="0.2">
      <c r="B107" s="42" t="s">
        <v>158</v>
      </c>
      <c r="C107" s="13" t="s">
        <v>84</v>
      </c>
      <c r="D107" s="35">
        <v>13</v>
      </c>
      <c r="E107" s="35"/>
      <c r="F107" s="35"/>
      <c r="G107" s="6"/>
      <c r="I107" s="9"/>
    </row>
    <row r="108" spans="2:9" ht="18" customHeight="1" x14ac:dyDescent="0.2">
      <c r="B108" s="42" t="s">
        <v>159</v>
      </c>
      <c r="C108" s="13" t="s">
        <v>85</v>
      </c>
      <c r="D108" s="35">
        <v>19</v>
      </c>
      <c r="E108" s="35">
        <v>22</v>
      </c>
      <c r="F108" s="35">
        <v>22</v>
      </c>
      <c r="G108" s="6"/>
      <c r="I108" s="9"/>
    </row>
    <row r="109" spans="2:9" ht="18" customHeight="1" x14ac:dyDescent="0.2">
      <c r="B109" s="42" t="s">
        <v>160</v>
      </c>
      <c r="C109" s="13" t="s">
        <v>86</v>
      </c>
      <c r="D109" s="35">
        <v>1</v>
      </c>
      <c r="E109" s="35"/>
      <c r="F109" s="35"/>
      <c r="G109" s="12" t="s">
        <v>216</v>
      </c>
      <c r="I109" s="9"/>
    </row>
    <row r="110" spans="2:9" ht="18" customHeight="1" x14ac:dyDescent="0.2">
      <c r="B110" s="42" t="s">
        <v>161</v>
      </c>
      <c r="C110" s="13" t="s">
        <v>87</v>
      </c>
      <c r="D110" s="35">
        <v>1</v>
      </c>
      <c r="E110" s="35"/>
      <c r="F110" s="35"/>
      <c r="G110" s="12" t="s">
        <v>227</v>
      </c>
      <c r="I110" s="9"/>
    </row>
    <row r="111" spans="2:9" ht="27.6" customHeight="1" x14ac:dyDescent="0.2">
      <c r="B111" s="42" t="s">
        <v>162</v>
      </c>
      <c r="C111" s="13" t="s">
        <v>258</v>
      </c>
      <c r="D111" s="35">
        <v>1</v>
      </c>
      <c r="E111" s="35"/>
      <c r="F111" s="35"/>
      <c r="G111" s="98"/>
      <c r="I111" s="9"/>
    </row>
    <row r="112" spans="2:9" ht="18" customHeight="1" x14ac:dyDescent="0.2">
      <c r="B112" s="42" t="s">
        <v>163</v>
      </c>
      <c r="C112" s="11" t="s">
        <v>88</v>
      </c>
      <c r="D112" s="35">
        <v>3</v>
      </c>
      <c r="E112" s="35">
        <v>3</v>
      </c>
      <c r="F112" s="35">
        <v>3</v>
      </c>
      <c r="G112" s="98" t="s">
        <v>217</v>
      </c>
      <c r="I112" s="9"/>
    </row>
    <row r="113" spans="2:9" ht="18" customHeight="1" x14ac:dyDescent="0.2">
      <c r="B113" s="42" t="s">
        <v>164</v>
      </c>
      <c r="C113" s="11" t="s">
        <v>89</v>
      </c>
      <c r="D113" s="35">
        <v>1</v>
      </c>
      <c r="E113" s="35"/>
      <c r="F113" s="35"/>
      <c r="G113" s="98" t="s">
        <v>226</v>
      </c>
      <c r="I113" s="9"/>
    </row>
    <row r="114" spans="2:9" ht="18" customHeight="1" x14ac:dyDescent="0.2">
      <c r="B114" s="15" t="s">
        <v>257</v>
      </c>
      <c r="C114" s="13" t="s">
        <v>90</v>
      </c>
      <c r="D114" s="35">
        <v>5</v>
      </c>
      <c r="E114" s="35">
        <v>5</v>
      </c>
      <c r="F114" s="35">
        <v>5</v>
      </c>
      <c r="G114" s="98" t="s">
        <v>91</v>
      </c>
      <c r="I114" s="9"/>
    </row>
    <row r="115" spans="2:9" ht="30" customHeight="1" x14ac:dyDescent="0.2">
      <c r="B115" s="37" t="s">
        <v>263</v>
      </c>
      <c r="C115" s="115" t="s">
        <v>265</v>
      </c>
      <c r="D115" s="36"/>
      <c r="E115" s="36"/>
      <c r="F115" s="36"/>
      <c r="G115" s="114"/>
      <c r="I115" s="9"/>
    </row>
    <row r="116" spans="2:9" ht="29.45" customHeight="1" x14ac:dyDescent="0.2">
      <c r="B116" s="15" t="s">
        <v>267</v>
      </c>
      <c r="C116" s="13" t="s">
        <v>264</v>
      </c>
      <c r="D116" s="35"/>
      <c r="E116" s="35">
        <v>1</v>
      </c>
      <c r="F116" s="35"/>
      <c r="G116" s="98"/>
      <c r="I116" s="9"/>
    </row>
    <row r="117" spans="2:9" ht="31.5" customHeight="1" x14ac:dyDescent="0.2">
      <c r="B117" s="28" t="s">
        <v>92</v>
      </c>
      <c r="C117" s="53" t="s">
        <v>93</v>
      </c>
      <c r="D117" s="38"/>
      <c r="E117" s="38"/>
      <c r="F117" s="38"/>
      <c r="G117" s="38"/>
      <c r="I117" s="9"/>
    </row>
    <row r="118" spans="2:9" ht="20.25" customHeight="1" x14ac:dyDescent="0.2">
      <c r="B118" s="77" t="s">
        <v>94</v>
      </c>
      <c r="C118" s="29" t="s">
        <v>95</v>
      </c>
      <c r="D118" s="79">
        <v>7</v>
      </c>
      <c r="E118" s="79">
        <v>7</v>
      </c>
      <c r="F118" s="79">
        <v>7</v>
      </c>
      <c r="G118" s="80" t="s">
        <v>229</v>
      </c>
      <c r="H118" s="2"/>
      <c r="I118" s="9"/>
    </row>
    <row r="119" spans="2:9" ht="30.6" customHeight="1" x14ac:dyDescent="0.2">
      <c r="B119" s="77" t="s">
        <v>96</v>
      </c>
      <c r="C119" s="29" t="s">
        <v>97</v>
      </c>
      <c r="D119" s="79"/>
      <c r="E119" s="79">
        <v>3</v>
      </c>
      <c r="F119" s="79">
        <v>3</v>
      </c>
      <c r="G119" s="80"/>
      <c r="H119" s="2"/>
      <c r="I119" s="9"/>
    </row>
    <row r="120" spans="2:9" ht="33" customHeight="1" x14ac:dyDescent="0.2">
      <c r="B120" s="37" t="s">
        <v>98</v>
      </c>
      <c r="C120" s="19" t="s">
        <v>99</v>
      </c>
      <c r="D120" s="5"/>
      <c r="E120" s="5"/>
      <c r="F120" s="5"/>
      <c r="G120" s="5"/>
      <c r="I120" s="9"/>
    </row>
    <row r="121" spans="2:9" ht="30.6" customHeight="1" x14ac:dyDescent="0.2">
      <c r="B121" s="42"/>
      <c r="C121" s="87" t="s">
        <v>118</v>
      </c>
      <c r="D121" s="8"/>
      <c r="E121" s="8"/>
      <c r="F121" s="8"/>
      <c r="G121" s="8"/>
      <c r="I121" s="9"/>
    </row>
    <row r="122" spans="2:9" ht="15.6" customHeight="1" x14ac:dyDescent="0.2">
      <c r="B122" s="68" t="s">
        <v>165</v>
      </c>
      <c r="C122" s="69" t="s">
        <v>119</v>
      </c>
      <c r="D122" s="8">
        <v>1</v>
      </c>
      <c r="E122" s="8"/>
      <c r="F122" s="8"/>
      <c r="G122" s="8"/>
      <c r="I122" s="9"/>
    </row>
    <row r="123" spans="2:9" ht="30.6" customHeight="1" x14ac:dyDescent="0.2">
      <c r="B123" s="42"/>
      <c r="C123" s="58" t="s">
        <v>100</v>
      </c>
      <c r="D123" s="8"/>
      <c r="E123" s="8"/>
      <c r="F123" s="8"/>
      <c r="G123" s="8"/>
      <c r="I123" s="9"/>
    </row>
    <row r="124" spans="2:9" ht="15.6" customHeight="1" x14ac:dyDescent="0.2">
      <c r="B124" s="42" t="s">
        <v>166</v>
      </c>
      <c r="C124" s="15" t="s">
        <v>101</v>
      </c>
      <c r="D124" s="8"/>
      <c r="E124" s="8">
        <v>1</v>
      </c>
      <c r="F124" s="8"/>
      <c r="G124" s="8"/>
      <c r="I124" s="9"/>
    </row>
    <row r="125" spans="2:9" ht="29.25" customHeight="1" x14ac:dyDescent="0.2">
      <c r="B125" s="41"/>
      <c r="C125" s="65" t="s">
        <v>102</v>
      </c>
      <c r="D125" s="14"/>
      <c r="E125" s="14"/>
      <c r="F125" s="14"/>
      <c r="G125" s="8"/>
    </row>
    <row r="126" spans="2:9" ht="18" customHeight="1" x14ac:dyDescent="0.2">
      <c r="B126" s="41" t="s">
        <v>167</v>
      </c>
      <c r="C126" s="61" t="s">
        <v>103</v>
      </c>
      <c r="D126" s="14">
        <v>1</v>
      </c>
      <c r="E126" s="14"/>
      <c r="F126" s="14"/>
      <c r="G126" s="8"/>
    </row>
    <row r="127" spans="2:9" ht="30" customHeight="1" x14ac:dyDescent="0.2">
      <c r="B127" s="41" t="s">
        <v>168</v>
      </c>
      <c r="C127" s="61" t="s">
        <v>104</v>
      </c>
      <c r="D127" s="14"/>
      <c r="E127" s="14">
        <v>1</v>
      </c>
      <c r="F127" s="14"/>
      <c r="G127" s="8"/>
    </row>
    <row r="128" spans="2:9" ht="41.45" customHeight="1" x14ac:dyDescent="0.2">
      <c r="B128" s="28" t="s">
        <v>105</v>
      </c>
      <c r="C128" s="53" t="s">
        <v>106</v>
      </c>
      <c r="D128" s="38"/>
      <c r="E128" s="38"/>
      <c r="F128" s="38"/>
      <c r="G128" s="38"/>
      <c r="I128" s="9"/>
    </row>
    <row r="129" spans="2:9" ht="26.25" customHeight="1" x14ac:dyDescent="0.2">
      <c r="B129" s="81" t="s">
        <v>107</v>
      </c>
      <c r="C129" s="82" t="s">
        <v>243</v>
      </c>
      <c r="D129" s="79">
        <v>10</v>
      </c>
      <c r="E129" s="79">
        <v>10</v>
      </c>
      <c r="F129" s="79">
        <v>10</v>
      </c>
      <c r="G129" s="75"/>
      <c r="H129" s="2"/>
      <c r="I129" s="9"/>
    </row>
    <row r="130" spans="2:9" ht="30.6" customHeight="1" x14ac:dyDescent="0.2">
      <c r="B130" s="30" t="s">
        <v>108</v>
      </c>
      <c r="C130" s="19" t="s">
        <v>109</v>
      </c>
      <c r="D130" s="39"/>
      <c r="E130" s="39"/>
      <c r="F130" s="39"/>
      <c r="G130" s="5"/>
    </row>
    <row r="131" spans="2:9" ht="15.6" customHeight="1" x14ac:dyDescent="0.2">
      <c r="B131" s="42" t="s">
        <v>169</v>
      </c>
      <c r="C131" s="13" t="s">
        <v>110</v>
      </c>
      <c r="D131" s="64">
        <v>2</v>
      </c>
      <c r="E131" s="116">
        <v>2</v>
      </c>
      <c r="F131" s="64">
        <v>1</v>
      </c>
      <c r="G131" s="8"/>
    </row>
    <row r="132" spans="2:9" ht="15.6" customHeight="1" x14ac:dyDescent="0.2">
      <c r="B132" s="15" t="s">
        <v>170</v>
      </c>
      <c r="C132" s="13" t="s">
        <v>111</v>
      </c>
      <c r="D132" s="64">
        <v>100</v>
      </c>
      <c r="E132" s="116">
        <v>100</v>
      </c>
      <c r="F132" s="64"/>
      <c r="G132" s="8"/>
    </row>
    <row r="133" spans="2:9" ht="30.6" customHeight="1" x14ac:dyDescent="0.2">
      <c r="B133" s="30" t="s">
        <v>112</v>
      </c>
      <c r="C133" s="19" t="s">
        <v>113</v>
      </c>
      <c r="D133" s="39"/>
      <c r="E133" s="39"/>
      <c r="F133" s="39"/>
      <c r="G133" s="5"/>
    </row>
    <row r="134" spans="2:9" ht="15.95" customHeight="1" x14ac:dyDescent="0.2">
      <c r="B134" s="42" t="s">
        <v>171</v>
      </c>
      <c r="C134" s="51" t="s">
        <v>114</v>
      </c>
      <c r="D134" s="16"/>
      <c r="E134" s="16"/>
      <c r="F134" s="16"/>
      <c r="G134" s="8"/>
    </row>
    <row r="135" spans="2:9" ht="15.95" customHeight="1" x14ac:dyDescent="0.2">
      <c r="B135" s="15" t="s">
        <v>172</v>
      </c>
      <c r="C135" s="86" t="s">
        <v>117</v>
      </c>
      <c r="D135" s="16"/>
      <c r="E135" s="16">
        <v>1</v>
      </c>
      <c r="F135" s="16"/>
      <c r="G135" s="8"/>
    </row>
    <row r="136" spans="2:9" ht="30" customHeight="1" x14ac:dyDescent="0.2">
      <c r="B136" s="17" t="s">
        <v>214</v>
      </c>
      <c r="C136" s="17" t="s">
        <v>230</v>
      </c>
      <c r="D136" s="100">
        <v>2.6</v>
      </c>
      <c r="E136" s="100">
        <v>2.6</v>
      </c>
      <c r="F136" s="100">
        <v>2.6</v>
      </c>
      <c r="G136" s="100"/>
    </row>
    <row r="137" spans="2:9" ht="26.45" customHeight="1" x14ac:dyDescent="0.2">
      <c r="B137" s="17" t="s">
        <v>215</v>
      </c>
      <c r="C137" s="17" t="s">
        <v>221</v>
      </c>
      <c r="D137" s="101">
        <v>96</v>
      </c>
      <c r="E137" s="100">
        <v>96.1</v>
      </c>
      <c r="F137" s="100">
        <v>96.2</v>
      </c>
      <c r="G137" s="100"/>
    </row>
    <row r="138" spans="2:9" ht="19.7" customHeight="1" x14ac:dyDescent="0.2">
      <c r="B138" s="17" t="s">
        <v>222</v>
      </c>
      <c r="C138" s="17" t="s">
        <v>204</v>
      </c>
      <c r="D138" s="102">
        <v>10</v>
      </c>
      <c r="E138" s="102">
        <v>10</v>
      </c>
      <c r="F138" s="102">
        <v>10</v>
      </c>
      <c r="G138" s="100"/>
    </row>
    <row r="139" spans="2:9" ht="15.75" x14ac:dyDescent="0.2">
      <c r="B139" s="97" t="s">
        <v>213</v>
      </c>
      <c r="C139" s="95"/>
    </row>
    <row r="140" spans="2:9" ht="13.7" customHeight="1" x14ac:dyDescent="0.2"/>
  </sheetData>
  <mergeCells count="5">
    <mergeCell ref="C3:C4"/>
    <mergeCell ref="B2:G2"/>
    <mergeCell ref="B3:B4"/>
    <mergeCell ref="D3:F3"/>
    <mergeCell ref="G3:G4"/>
  </mergeCells>
  <phoneticPr fontId="1" type="noConversion"/>
  <printOptions horizontalCentered="1"/>
  <pageMargins left="0.39370078740157483" right="0.39370078740157483" top="0.59055118110236227" bottom="0.59055118110236227" header="0" footer="0"/>
  <pageSetup paperSize="9" scale="85" fitToHeight="0" orientation="portrait" r:id="rId1"/>
  <rowBreaks count="5" manualBreakCount="5">
    <brk id="24" max="16383" man="1"/>
    <brk id="43" max="16383" man="1"/>
    <brk id="72" max="16383" man="1"/>
    <brk id="96" max="16383" man="1"/>
    <brk id="127"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3 programa 4 lentelė</vt:lpstr>
      <vt:lpstr>'3 programa 4 lentelė'!Print_Area</vt:lpstr>
      <vt:lpstr>'3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Violeta Pronskuvienė</cp:lastModifiedBy>
  <cp:revision/>
  <cp:lastPrinted>2024-10-08T11:53:20Z</cp:lastPrinted>
  <dcterms:created xsi:type="dcterms:W3CDTF">2023-07-18T10:20:00Z</dcterms:created>
  <dcterms:modified xsi:type="dcterms:W3CDTF">2024-10-25T08:42:51Z</dcterms:modified>
  <cp:category/>
  <cp:contentStatus/>
</cp:coreProperties>
</file>