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toreeasy\userdir$\V.Butkeviciene\Desktop\AD1-957\"/>
    </mc:Choice>
  </mc:AlternateContent>
  <xr:revisionPtr revIDLastSave="0" documentId="8_{23D1EF3B-294E-4B76-851E-DE548921CDE8}" xr6:coauthVersionLast="47" xr6:coauthVersionMax="47" xr10:uidLastSave="{00000000-0000-0000-0000-000000000000}"/>
  <workbookProtection workbookAlgorithmName="SHA-512" workbookHashValue="SGCubCeh2hzbdmtZ3tcsxzrZZIa8M+0bvnaUfjNI8RmvIgXQ7NFi/ZUJWLWJQJHO6l5RqG1t6e6onVmI09mQuQ==" workbookSaltValue="j5DFL7ycIYzyk9djYZNc1Q==" workbookSpinCount="100000" lockStructure="1"/>
  <bookViews>
    <workbookView xWindow="-104" yWindow="-104" windowWidth="29699" windowHeight="16094" xr2:uid="{00000000-000D-0000-FFFF-FFFF00000000}"/>
  </bookViews>
  <sheets>
    <sheet name="Lapas1" sheetId="1" r:id="rId1"/>
    <sheet name="pildymo instrukcijos pavyzd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1" l="1"/>
  <c r="H90" i="1"/>
  <c r="H83" i="1"/>
  <c r="I83" i="1"/>
  <c r="H109" i="1"/>
  <c r="I41" i="1"/>
  <c r="H41" i="1"/>
  <c r="I34" i="1"/>
  <c r="H34" i="1"/>
  <c r="I27" i="1"/>
  <c r="H27" i="1"/>
  <c r="I76" i="1"/>
  <c r="H76" i="1"/>
  <c r="I69" i="1"/>
  <c r="H69" i="1"/>
  <c r="I62" i="1"/>
  <c r="H62" i="1"/>
  <c r="I55" i="1"/>
  <c r="H55" i="1"/>
  <c r="I48" i="1"/>
  <c r="H48" i="1"/>
  <c r="I91" i="1" l="1"/>
  <c r="H91" i="1"/>
  <c r="I45" i="2"/>
  <c r="I49" i="2"/>
  <c r="H45" i="2"/>
  <c r="I64" i="2" l="1"/>
  <c r="H64" i="2"/>
  <c r="H53" i="2" l="1"/>
  <c r="H49" i="2"/>
  <c r="H37" i="2"/>
  <c r="H33" i="2"/>
  <c r="H29" i="2"/>
  <c r="H25" i="2"/>
  <c r="H21" i="2"/>
  <c r="H17" i="2"/>
  <c r="H54" i="2" s="1"/>
  <c r="I21" i="2" l="1"/>
  <c r="I29" i="2" l="1"/>
  <c r="I53" i="2" l="1"/>
  <c r="I37" i="2"/>
  <c r="I33" i="2"/>
  <c r="I25" i="2"/>
  <c r="I17" i="2"/>
  <c r="I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Viktorija Butkevičienė</author>
  </authors>
  <commentList>
    <comment ref="E19" authorId="0" shapeId="0" xr:uid="{873B6947-D878-424A-854B-749C0FBF4BBB}">
      <text>
        <r>
          <rPr>
            <sz val="9"/>
            <color indexed="81"/>
            <rFont val="Tahoma"/>
            <family val="2"/>
            <charset val="186"/>
          </rPr>
          <t>Datos formatas vedamas su tašku. Pvz.: 2025.01.01</t>
        </r>
      </text>
    </comment>
    <comment ref="E22" authorId="0" shapeId="0" xr:uid="{5B24529D-99C5-42B3-BB47-C8EA8E9FF10D}">
      <text>
        <r>
          <rPr>
            <sz val="9"/>
            <color indexed="81"/>
            <rFont val="Tahoma"/>
            <charset val="1"/>
          </rPr>
          <t xml:space="preserve">Datos formatas vedamas su tašku. Pvz.: 2025.01.01
</t>
        </r>
      </text>
    </comment>
    <comment ref="A25" authorId="0" shapeId="0" xr:uid="{EFF90742-5437-455E-98D5-BA781DF5A493}">
      <text>
        <r>
          <rPr>
            <b/>
            <sz val="9"/>
            <color indexed="81"/>
            <rFont val="Tahoma"/>
            <charset val="1"/>
          </rPr>
          <t xml:space="preserve">Norint pridėti eilutę, spausti kairį pelės klavišą ant 23 Excel eilutės, tuomet Ctrl +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95" authorId="0" shapeId="0" xr:uid="{4EFF199D-1E01-48AE-8AE5-00859BDED574}">
      <text>
        <r>
          <rPr>
            <sz val="9"/>
            <color indexed="81"/>
            <rFont val="Tahoma"/>
            <family val="2"/>
            <charset val="186"/>
          </rPr>
          <t xml:space="preserve">Datos formatas vedamas su tašku. Pvz.: 2025.01.01
</t>
        </r>
      </text>
    </comment>
  </commentList>
</comments>
</file>

<file path=xl/sharedStrings.xml><?xml version="1.0" encoding="utf-8"?>
<sst xmlns="http://schemas.openxmlformats.org/spreadsheetml/2006/main" count="284" uniqueCount="168">
  <si>
    <t>data</t>
  </si>
  <si>
    <t>Tiekėjo pavadinimas</t>
  </si>
  <si>
    <t xml:space="preserve">Eilės nr. </t>
  </si>
  <si>
    <t>Maitinimo išlaidos</t>
  </si>
  <si>
    <t>1.1</t>
  </si>
  <si>
    <t>Išlaidų paskirtis (aprašymas)</t>
  </si>
  <si>
    <t xml:space="preserve">Išlaidas pateisinantys dokumentai </t>
  </si>
  <si>
    <t>dokumento tipas (sąskaitos, sutartys, avanso apyskaitos, žiniaraščiai ir kt.)</t>
  </si>
  <si>
    <t>Prekių įsigijimo išlaidos</t>
  </si>
  <si>
    <t>Paslaugų išlaidos</t>
  </si>
  <si>
    <t>Bendra suma</t>
  </si>
  <si>
    <t>Iš viso pagal išlaidų kategorija: Kitos programos įgyvendinimo išlaidos</t>
  </si>
  <si>
    <t>20__ m. _________________ d.</t>
  </si>
  <si>
    <t>(organizacijos pavadinimas, vadovo telefono Nr., el. pašto adresas)</t>
  </si>
  <si>
    <t>(projekto pavadinimas, biudžeto lėšų naudojimo sutarties data, numeris)</t>
  </si>
  <si>
    <t xml:space="preserve">Komandiruočių, akreditacijos, kompensacijų, kelionių, kuro išlaidos </t>
  </si>
  <si>
    <t xml:space="preserve">Kitos programos įgyvendinimo išlaidos </t>
  </si>
  <si>
    <t xml:space="preserve">Darbo užmokesčio išlaidos  </t>
  </si>
  <si>
    <t>serija ir numeris</t>
  </si>
  <si>
    <t>Išlaidų apmokėjimo data</t>
  </si>
  <si>
    <t>1.2</t>
  </si>
  <si>
    <t>Maitinimo išlaidos teisėjams</t>
  </si>
  <si>
    <t>UAB "Skonis"</t>
  </si>
  <si>
    <t>PVM sąskaita-faktūra</t>
  </si>
  <si>
    <t>2022.05.10</t>
  </si>
  <si>
    <t>AAA Nr. 1</t>
  </si>
  <si>
    <t>matinimo išlaidos renginio teisėjams</t>
  </si>
  <si>
    <t>2022.06.11</t>
  </si>
  <si>
    <t>Sportinė apranga</t>
  </si>
  <si>
    <t>UAB "Drabužis"</t>
  </si>
  <si>
    <t>sportinė apranga treneriams, renginio dalyviams</t>
  </si>
  <si>
    <t>Kelionės išlaidos</t>
  </si>
  <si>
    <t>UAB "Kuras"</t>
  </si>
  <si>
    <t>Nr. 5</t>
  </si>
  <si>
    <t>kelionės išlaidos vykstant į varžybas</t>
  </si>
  <si>
    <t>Lansktinukai</t>
  </si>
  <si>
    <t>UAB "Popierius"</t>
  </si>
  <si>
    <t>lankstinukai skirti renginio viešinimui</t>
  </si>
  <si>
    <t>Sporto klubas"Mankšta"</t>
  </si>
  <si>
    <t>2022.06.30</t>
  </si>
  <si>
    <t>Kvalifikacijos kėlimas</t>
  </si>
  <si>
    <t>UAB "Kvalifikacija"</t>
  </si>
  <si>
    <t>trenerio kvalifikacijos kėlimas</t>
  </si>
  <si>
    <t xml:space="preserve">Kanceliarinės prekės </t>
  </si>
  <si>
    <t>UAB "Rašiklis"</t>
  </si>
  <si>
    <t>kanceliarinių prekių įsigijimas projekto administravimui</t>
  </si>
  <si>
    <t>Nuomos išlaidos</t>
  </si>
  <si>
    <t>Sporto salės nuoma (Liepų g. 5)</t>
  </si>
  <si>
    <t>UAB "Nuoma"</t>
  </si>
  <si>
    <t>patalpų nuoma treniruočių vedimui</t>
  </si>
  <si>
    <t>2.</t>
  </si>
  <si>
    <t>1.1.1.</t>
  </si>
  <si>
    <t>1.1.2.</t>
  </si>
  <si>
    <t>Apgyvendinimo išlaidos</t>
  </si>
  <si>
    <t>1.2.1.</t>
  </si>
  <si>
    <t>1.2.2.</t>
  </si>
  <si>
    <t>1.3</t>
  </si>
  <si>
    <t>1.3.1.</t>
  </si>
  <si>
    <t>1.3.2.</t>
  </si>
  <si>
    <t>1.4</t>
  </si>
  <si>
    <t>1.4.1.</t>
  </si>
  <si>
    <t>1.4.2.</t>
  </si>
  <si>
    <t>1.5.</t>
  </si>
  <si>
    <t>1.5.1.</t>
  </si>
  <si>
    <t>1.5.2.</t>
  </si>
  <si>
    <t>1.6.</t>
  </si>
  <si>
    <t>1.6.1.</t>
  </si>
  <si>
    <t>1.6.2.</t>
  </si>
  <si>
    <t>1.7.</t>
  </si>
  <si>
    <t>1.7.1.</t>
  </si>
  <si>
    <t>1.7.2.</t>
  </si>
  <si>
    <t>1.8.</t>
  </si>
  <si>
    <t>1.8.1.</t>
  </si>
  <si>
    <t>1.8.2.</t>
  </si>
  <si>
    <t>Projekto administravimo išlaidos</t>
  </si>
  <si>
    <t>2.1.</t>
  </si>
  <si>
    <t>2.2.</t>
  </si>
  <si>
    <t>"Sportuok", J9-1111, 2022-01-05</t>
  </si>
  <si>
    <t>1.1.</t>
  </si>
  <si>
    <t>1.2.</t>
  </si>
  <si>
    <t>UAB "Viešbutis"</t>
  </si>
  <si>
    <t>apgyvendinimo išlaidos sportininkams</t>
  </si>
  <si>
    <t>Apgyvendinimo išlaidos sportininkams</t>
  </si>
  <si>
    <t>1.3.</t>
  </si>
  <si>
    <t>1.4.</t>
  </si>
  <si>
    <t>Pažyma apie priskaičiuota ir išmokėta darbo užmokestį</t>
  </si>
  <si>
    <t>Darbo užmokestis treneriams</t>
  </si>
  <si>
    <t xml:space="preserve">Išlaidų, pagal patvirtintą sąmatą prie sutarties, pavadinimas </t>
  </si>
  <si>
    <t>Pagal išlaidų sąmatą skirta suma</t>
  </si>
  <si>
    <t>Pagal išlaidų sąmatą panaudota suma</t>
  </si>
  <si>
    <t>Iš viso: Projekto vykdytojo nuosavų lėšų dalis, kurios nepadengiai Savivaldybės skirtos lėšos</t>
  </si>
  <si>
    <t>Projekto vykdytojo nuosavų lėšų dalis, kurios nepadengia Savivaldybės skirtos lėšos ( ne mažiau 20 proc. nuo visos projekto sąmatos)</t>
  </si>
  <si>
    <t>išmokėtas darbo užmokestis A. Pavasariui už sausio mėn.</t>
  </si>
  <si>
    <t>išmokėtas GMP A. Pavasariui už sausio mėn.</t>
  </si>
  <si>
    <t>2022.06.15</t>
  </si>
  <si>
    <t>1.7.2</t>
  </si>
  <si>
    <t>išmokėtas VSD, PSD, darbdavio soc. draudimo įmokos A. Pavasariui už sausio mėn.</t>
  </si>
  <si>
    <t xml:space="preserve">SPORTO SRITIES  PROJEKTO METINĖ  FINANSINĖ ATASKAITA       
</t>
  </si>
  <si>
    <t>Pagal išlaidų sąmatą skirta suma iš nuosavų lėšų</t>
  </si>
  <si>
    <t>Pagal išlaidų sąmatą panaudota suma iš nuosavų lėšų</t>
  </si>
  <si>
    <t>Pastabos/ komentaras</t>
  </si>
  <si>
    <t>Iš viso: Projekto vykdytojo nuosavų lėšų dalis, kurios nepadengia Savivaldybės skirtos lėšos</t>
  </si>
  <si>
    <t>2022  m.  Gruodžio 31  d.</t>
  </si>
  <si>
    <t>Sporto klubas "Mankšta", tel. 111111111, el. paštas sportas@sportas.lt</t>
  </si>
  <si>
    <t>Darbo užmokestis instruktoriams</t>
  </si>
  <si>
    <t>Kuro sunaudojimo atakaita</t>
  </si>
  <si>
    <t>Nr. 1</t>
  </si>
  <si>
    <t>išmokėtas darbo užmokestis A. Rudeniui už sausio mėn.</t>
  </si>
  <si>
    <t>išmokėtas GMP A. Rudeniui už sausio mėn.</t>
  </si>
  <si>
    <t>išmokėtas VSD, PSD, darbdavio soc. draudimo įmokos A. Rudeniui už sausio mėn.</t>
  </si>
  <si>
    <t>Iš viso pagal išlaidų kategoriją: Maitinimo išlaidos (iki 30 proc. nuo savivaldybės skiriamos sumos)</t>
  </si>
  <si>
    <t>Iš viso pagal išlaidų kategoriją: Apgyvendinimo išlaidos</t>
  </si>
  <si>
    <t xml:space="preserve">Iš viso pagal išlaidų kategoriją: Komandiruočių, akreditacijos, kompensacijų, kelionių, kuro išlaidos </t>
  </si>
  <si>
    <t xml:space="preserve">Iš viso pagal išlaidų kategoriją: Nuomos išlaidos </t>
  </si>
  <si>
    <t xml:space="preserve">Iš viso pagal išlaidų kategoriją: Prekių įsigijimo išlaidos </t>
  </si>
  <si>
    <t>Iš viso pagal išlaidų kategoriją: Paslaugų išlaidos</t>
  </si>
  <si>
    <t>Iš viso pagal išlaidų kategoriją: Darbo užmokesčio  išlaidos</t>
  </si>
  <si>
    <t>Iš viso pagal išlaidų kategoriją: Projekto administravimo išlaidos (iki 20 proc. nuo savivaldybės skiriamos sumos)</t>
  </si>
  <si>
    <t>PATVIRTINTA</t>
  </si>
  <si>
    <t>Klaipėdos miesto savivaldybės administracijos direktoriaus</t>
  </si>
  <si>
    <t>Panaudota suma iš nuosavų lėšų</t>
  </si>
  <si>
    <t xml:space="preserve">data      </t>
  </si>
  <si>
    <t>Maitinimo išlaidos projekto dalyviams</t>
  </si>
  <si>
    <t>2026.xx.xx</t>
  </si>
  <si>
    <t xml:space="preserve">Kelionės išlaidos </t>
  </si>
  <si>
    <t xml:space="preserve">Nuomos išlaidos </t>
  </si>
  <si>
    <t xml:space="preserve">Prekių įsigijimo išlaidos </t>
  </si>
  <si>
    <t>Kitos projekto įgyvendinimo išlaidos</t>
  </si>
  <si>
    <t>3.</t>
  </si>
  <si>
    <t>Nenumatytos išlaidos</t>
  </si>
  <si>
    <t>Iš viso: pagal išlaidų kategoriją: Nenumatytos išlaidos (iki 10 proc. nuo Savivaldybės skiriamos sumos)</t>
  </si>
  <si>
    <t>2025 m.                                              įsakymu Nr.</t>
  </si>
  <si>
    <t>Projekto vykdytojų darbo užmokesčio išlaidos</t>
  </si>
  <si>
    <t>Projekto vykdytojo nuosavų  lėšų dalis, kurios nepadengia Savivaldybės skirtos lėšos ( ne mažiau 10 proc. nuo visos projekto sąmatos)</t>
  </si>
  <si>
    <t xml:space="preserve">Iš viso pagal išlaidų kategoriją: Kelionės išlaidos </t>
  </si>
  <si>
    <t>Iš viso pagal išlaidų kategoriją: Kitos projekto išlaidos</t>
  </si>
  <si>
    <t>Iš viso pagal išlaidų kategoriją: Projekto vykdytojų darbo užmokesčio išlaidos</t>
  </si>
  <si>
    <t>Iš viso pagal išlaidų kategoriją: Projekto administravimo išlaidos (iki 20 proc. nuo Savivaldybės skiriamos sumos)</t>
  </si>
  <si>
    <t>Iš viso pagal išlaidų kategoriją: Maitinimo išlaidos projekto dalyviams</t>
  </si>
  <si>
    <t>II. PROJEKTO VYKDYMO REZULTATŲ ANALIZĖ</t>
  </si>
  <si>
    <r>
      <t>Įvykdyto projekto aprašymas</t>
    </r>
    <r>
      <rPr>
        <sz val="12"/>
        <color rgb="FF000000"/>
        <rFont val="Times New Roman"/>
        <family val="1"/>
        <charset val="186"/>
      </rPr>
      <t xml:space="preserve"> (Ar sėkmingai pavyko įgyvendinti projektą? Kokie uždaviniai įgyvendinti? </t>
    </r>
    <r>
      <rPr>
        <sz val="12"/>
        <color theme="1"/>
        <rFont val="Times New Roman"/>
        <family val="1"/>
        <charset val="186"/>
      </rPr>
      <t xml:space="preserve">Kokios teigiamos ar neigiamos priežastys turėjo įtakos projekto vykdymui? </t>
    </r>
    <r>
      <rPr>
        <sz val="12"/>
        <color rgb="FF000000"/>
        <rFont val="Times New Roman"/>
        <family val="1"/>
        <charset val="186"/>
      </rPr>
      <t>Kokią naudą suteikė projektas visuomenei ar jos daliai? Ar planuojamas projekto tęstinumas?)</t>
    </r>
  </si>
  <si>
    <t>Bendras projekto dalyvių skaičius, iš jų vaikų su negalia iki 18 metų</t>
  </si>
  <si>
    <r>
      <t xml:space="preserve">Fizinio aktyvumo (nuolatinio pobūdžio) veiklos dalyvių skaičius </t>
    </r>
    <r>
      <rPr>
        <sz val="12"/>
        <color theme="1"/>
        <rFont val="Times New Roman"/>
        <family val="1"/>
        <charset val="186"/>
      </rPr>
      <t>(pagal nesikartojantį dalyvių sąrašą)</t>
    </r>
  </si>
  <si>
    <r>
      <t xml:space="preserve">Veiklos, orientuotos į sportinių rezultatų siekimą (nenuolatinio pobūdžio), dalyvių skaičius </t>
    </r>
    <r>
      <rPr>
        <sz val="12"/>
        <color theme="1"/>
        <rFont val="Times New Roman"/>
        <family val="1"/>
        <charset val="186"/>
      </rPr>
      <t>(pagal nesikartojantį dalyvių sąrašą)</t>
    </r>
  </si>
  <si>
    <t>Projektą įgyvendinusių asmenų skaičius</t>
  </si>
  <si>
    <r>
      <t xml:space="preserve">Projekto įgyvendinimo vietos </t>
    </r>
    <r>
      <rPr>
        <sz val="12"/>
        <color theme="1"/>
        <rFont val="Times New Roman"/>
        <family val="1"/>
        <charset val="186"/>
      </rPr>
      <t>(patalpų (erdvės) adresas, trumpas aprašymas)</t>
    </r>
  </si>
  <si>
    <r>
      <t xml:space="preserve">Pridedama. </t>
    </r>
    <r>
      <rPr>
        <sz val="12"/>
        <color theme="1"/>
        <rFont val="Times New Roman"/>
        <family val="1"/>
        <charset val="186"/>
      </rPr>
      <t>Protokolų ar kitų dokumentų kopijos, įrodančios dalyvavimą sporto varžybose, užimtą vietą ar pasiektą sportinį rezultatą.</t>
    </r>
  </si>
  <si>
    <t>I. SAVIVALDYBĖS BIUDŽETO LĖŠŲ PANAUDOJIMĄ PAGRINDŽIANČIŲ DOKUMENTŲ REGISTRAS</t>
  </si>
  <si>
    <t>1.</t>
  </si>
  <si>
    <t>4.</t>
  </si>
  <si>
    <t>5.</t>
  </si>
  <si>
    <t>6.</t>
  </si>
  <si>
    <t>7.</t>
  </si>
  <si>
    <t>8.</t>
  </si>
  <si>
    <t>9.</t>
  </si>
  <si>
    <t>Informacija apie sporitininkų dalyvavimą varžybose bei pasiektus rezultatus.</t>
  </si>
  <si>
    <t>Tvirtiname, kad pateikta informacija yra tiksli ir teisinga</t>
  </si>
  <si>
    <t>Projekto vadovas arba įgaliotas asmuo</t>
  </si>
  <si>
    <t>vardas, pavardė</t>
  </si>
  <si>
    <t>parašas</t>
  </si>
  <si>
    <t xml:space="preserve">data </t>
  </si>
  <si>
    <t xml:space="preserve">KLAIPĖDOS MIESTO SAVIVALDYBĖS BIUDŽETO LĖŠOMIS IŠ DALIES FINANSUOJAMO ASMENŲ SU NEGALIA SPORTO PROJEKTO METINĖ VEIKLOS ATASKAITA       
</t>
  </si>
  <si>
    <t>(Klaipėdos miesto savivaldybės biudžeto lėšomis iš dalies finansuojamo asmenų su negalia sporto projekto metinės veiklos ataskaitos forma)</t>
  </si>
  <si>
    <t>3.1.</t>
  </si>
  <si>
    <t>3.2.</t>
  </si>
  <si>
    <r>
      <t xml:space="preserve">Papildoma informacija </t>
    </r>
    <r>
      <rPr>
        <sz val="12"/>
        <color theme="1"/>
        <rFont val="Times New Roman"/>
        <family val="1"/>
        <charset val="186"/>
      </rPr>
      <t>(Pasiūlymai ar pageidavimai, kita papildoma informacija)</t>
    </r>
  </si>
  <si>
    <t>Pagal išlaidų sąmatą skirta suma iš Savivaldybės</t>
  </si>
  <si>
    <t>Pagal išlaidų sąmatą panaudota suma iš Savivaldybės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</si>
</sst>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7" fillId="0" borderId="9" xfId="0" applyFont="1" applyBorder="1"/>
    <xf numFmtId="0" fontId="7" fillId="0" borderId="10" xfId="0" applyFont="1" applyBorder="1"/>
    <xf numFmtId="0" fontId="5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/>
    <xf numFmtId="0" fontId="4" fillId="0" borderId="1" xfId="0" applyFont="1" applyBorder="1" applyAlignment="1">
      <alignment horizontal="center" vertical="top" wrapText="1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1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13" fillId="0" borderId="1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/>
      <protection hidden="1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6" fillId="2" borderId="1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21" xfId="0" applyFont="1" applyBorder="1"/>
    <xf numFmtId="0" fontId="8" fillId="2" borderId="18" xfId="0" applyFont="1" applyFill="1" applyBorder="1" applyAlignment="1"/>
    <xf numFmtId="0" fontId="8" fillId="2" borderId="19" xfId="0" applyFont="1" applyFill="1" applyBorder="1" applyAlignment="1"/>
    <xf numFmtId="0" fontId="8" fillId="2" borderId="2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0" xfId="0" applyFont="1" applyFill="1" applyBorder="1" applyAlignment="1">
      <alignment horizontal="left" vertical="top" wrapText="1"/>
    </xf>
    <xf numFmtId="0" fontId="4" fillId="2" borderId="9" xfId="0" applyFont="1" applyFill="1" applyBorder="1" applyAlignment="1"/>
    <xf numFmtId="0" fontId="0" fillId="0" borderId="23" xfId="0" applyBorder="1"/>
    <xf numFmtId="0" fontId="0" fillId="0" borderId="24" xfId="0" applyBorder="1"/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/>
    <xf numFmtId="0" fontId="4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protection locked="0"/>
    </xf>
    <xf numFmtId="0" fontId="7" fillId="0" borderId="9" xfId="0" applyFont="1" applyBorder="1" applyProtection="1">
      <protection locked="0"/>
    </xf>
    <xf numFmtId="0" fontId="12" fillId="0" borderId="0" xfId="0" applyFont="1" applyProtection="1">
      <protection locked="0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protection locked="0"/>
    </xf>
    <xf numFmtId="0" fontId="11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4" fillId="0" borderId="15" xfId="0" applyFont="1" applyBorder="1" applyAlignme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19" fillId="0" borderId="0" xfId="0" applyFont="1"/>
    <xf numFmtId="0" fontId="10" fillId="0" borderId="0" xfId="0" applyFont="1" applyAlignment="1">
      <alignment horizontal="center" vertical="center"/>
    </xf>
    <xf numFmtId="0" fontId="10" fillId="0" borderId="47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10" fillId="0" borderId="46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8" borderId="34" xfId="0" applyFont="1" applyFill="1" applyBorder="1" applyAlignment="1">
      <alignment horizontal="left" vertical="center" wrapText="1"/>
    </xf>
    <xf numFmtId="0" fontId="10" fillId="8" borderId="27" xfId="0" applyFont="1" applyFill="1" applyBorder="1" applyAlignment="1">
      <alignment horizontal="left" vertical="center" wrapText="1"/>
    </xf>
    <xf numFmtId="0" fontId="10" fillId="8" borderId="13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8" borderId="3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8" borderId="48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49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7" fillId="7" borderId="30" xfId="0" applyFont="1" applyFill="1" applyBorder="1" applyAlignment="1" applyProtection="1">
      <alignment horizontal="center"/>
    </xf>
    <xf numFmtId="0" fontId="7" fillId="7" borderId="14" xfId="0" applyFont="1" applyFill="1" applyBorder="1" applyAlignment="1" applyProtection="1">
      <alignment horizontal="center"/>
    </xf>
    <xf numFmtId="0" fontId="7" fillId="7" borderId="17" xfId="0" applyFont="1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7" borderId="17" xfId="0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/>
    </xf>
    <xf numFmtId="0" fontId="9" fillId="4" borderId="23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0" borderId="30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>
      <alignment horizontal="left"/>
    </xf>
    <xf numFmtId="0" fontId="15" fillId="4" borderId="36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4" fillId="7" borderId="30" xfId="0" applyFont="1" applyFill="1" applyBorder="1" applyAlignment="1" applyProtection="1">
      <alignment horizontal="center"/>
    </xf>
    <xf numFmtId="0" fontId="4" fillId="7" borderId="14" xfId="0" applyFont="1" applyFill="1" applyBorder="1" applyAlignment="1" applyProtection="1">
      <alignment horizontal="center"/>
    </xf>
    <xf numFmtId="0" fontId="4" fillId="7" borderId="17" xfId="0" applyFont="1" applyFill="1" applyBorder="1" applyAlignment="1" applyProtection="1">
      <alignment horizont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4" fillId="7" borderId="30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0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8" fillId="4" borderId="44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8" fillId="4" borderId="37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3" xfId="0" applyFont="1" applyFill="1" applyBorder="1" applyAlignment="1">
      <alignment vertical="center"/>
    </xf>
    <xf numFmtId="0" fontId="0" fillId="2" borderId="14" xfId="0" applyFill="1" applyBorder="1" applyAlignment="1"/>
    <xf numFmtId="0" fontId="0" fillId="2" borderId="17" xfId="0" applyFill="1" applyBorder="1" applyAlignment="1"/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2" borderId="13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8" fillId="2" borderId="13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zoomScaleNormal="100" workbookViewId="0">
      <selection activeCell="I18" sqref="I18:I19"/>
    </sheetView>
  </sheetViews>
  <sheetFormatPr defaultRowHeight="14.4" x14ac:dyDescent="0.3"/>
  <cols>
    <col min="1" max="1" width="5.59765625" customWidth="1"/>
    <col min="2" max="2" width="16.8984375" customWidth="1"/>
    <col min="3" max="3" width="17.09765625" customWidth="1"/>
    <col min="4" max="4" width="21.3984375" customWidth="1"/>
    <col min="5" max="5" width="10" customWidth="1"/>
    <col min="7" max="7" width="17.69921875" customWidth="1"/>
    <col min="8" max="10" width="11.59765625" customWidth="1"/>
    <col min="11" max="11" width="10.59765625" customWidth="1"/>
  </cols>
  <sheetData>
    <row r="1" spans="2:11" ht="15.55" x14ac:dyDescent="0.3">
      <c r="F1" s="141" t="s">
        <v>118</v>
      </c>
      <c r="G1" s="141"/>
      <c r="H1" s="141"/>
      <c r="I1" s="141"/>
      <c r="J1" s="103"/>
      <c r="K1" s="99"/>
    </row>
    <row r="2" spans="2:11" ht="15.55" x14ac:dyDescent="0.3">
      <c r="F2" s="141" t="s">
        <v>119</v>
      </c>
      <c r="G2" s="141"/>
      <c r="H2" s="141"/>
      <c r="I2" s="141"/>
      <c r="J2" s="103"/>
      <c r="K2" s="99"/>
    </row>
    <row r="3" spans="2:11" ht="15.55" x14ac:dyDescent="0.3">
      <c r="F3" s="141" t="s">
        <v>131</v>
      </c>
      <c r="G3" s="141"/>
      <c r="H3" s="141"/>
      <c r="I3" s="141"/>
      <c r="J3" s="103"/>
      <c r="K3" s="99"/>
    </row>
    <row r="4" spans="2:11" x14ac:dyDescent="0.3">
      <c r="H4" s="99"/>
      <c r="I4" s="99"/>
      <c r="J4" s="99"/>
      <c r="K4" s="99"/>
    </row>
    <row r="5" spans="2:11" ht="14.4" customHeight="1" x14ac:dyDescent="0.3">
      <c r="B5" s="154" t="s">
        <v>162</v>
      </c>
      <c r="C5" s="151"/>
      <c r="D5" s="154"/>
      <c r="E5" s="154"/>
    </row>
    <row r="6" spans="2:11" ht="46.1" customHeight="1" x14ac:dyDescent="0.3">
      <c r="B6" s="223" t="s">
        <v>161</v>
      </c>
      <c r="C6" s="223"/>
      <c r="D6" s="223"/>
      <c r="E6" s="223"/>
      <c r="F6" s="223"/>
      <c r="G6" s="223"/>
      <c r="H6" s="223"/>
      <c r="I6" s="223"/>
    </row>
    <row r="7" spans="2:11" ht="15.55" x14ac:dyDescent="0.3">
      <c r="B7" s="77"/>
      <c r="C7" s="77"/>
      <c r="D7" s="77"/>
      <c r="E7" s="77"/>
      <c r="F7" s="77"/>
      <c r="G7" s="77"/>
      <c r="H7" s="77"/>
      <c r="I7" s="77"/>
    </row>
    <row r="8" spans="2:11" x14ac:dyDescent="0.3">
      <c r="B8" s="224" t="s">
        <v>12</v>
      </c>
      <c r="C8" s="224"/>
      <c r="D8" s="224"/>
      <c r="E8" s="224"/>
      <c r="F8" s="224"/>
      <c r="G8" s="224"/>
      <c r="H8" s="224"/>
      <c r="I8" s="224"/>
    </row>
    <row r="9" spans="2:11" x14ac:dyDescent="0.3">
      <c r="B9" s="22"/>
      <c r="C9" s="22"/>
      <c r="D9" s="22"/>
      <c r="E9" s="22"/>
      <c r="F9" s="22"/>
      <c r="G9" s="22"/>
      <c r="H9" s="24"/>
      <c r="I9" s="22"/>
      <c r="K9" s="25"/>
    </row>
    <row r="10" spans="2:11" x14ac:dyDescent="0.3">
      <c r="B10" s="225"/>
      <c r="C10" s="226"/>
      <c r="D10" s="226"/>
      <c r="E10" s="226"/>
      <c r="F10" s="226"/>
      <c r="G10" s="226"/>
      <c r="H10" s="226"/>
      <c r="I10" s="227"/>
    </row>
    <row r="11" spans="2:11" x14ac:dyDescent="0.3">
      <c r="B11" s="219" t="s">
        <v>13</v>
      </c>
      <c r="C11" s="219"/>
      <c r="D11" s="219"/>
      <c r="E11" s="219"/>
      <c r="F11" s="219"/>
      <c r="G11" s="219"/>
      <c r="H11" s="219"/>
      <c r="I11" s="219"/>
    </row>
    <row r="12" spans="2:11" x14ac:dyDescent="0.3">
      <c r="B12" s="23"/>
      <c r="C12" s="23"/>
      <c r="D12" s="23"/>
      <c r="E12" s="23"/>
      <c r="F12" s="23"/>
      <c r="G12" s="48"/>
      <c r="H12" s="23"/>
      <c r="I12" s="23"/>
    </row>
    <row r="13" spans="2:11" x14ac:dyDescent="0.3">
      <c r="B13" s="225"/>
      <c r="C13" s="226"/>
      <c r="D13" s="226"/>
      <c r="E13" s="226"/>
      <c r="F13" s="226"/>
      <c r="G13" s="226"/>
      <c r="H13" s="226"/>
      <c r="I13" s="227"/>
    </row>
    <row r="14" spans="2:11" x14ac:dyDescent="0.3">
      <c r="B14" s="219" t="s">
        <v>14</v>
      </c>
      <c r="C14" s="219"/>
      <c r="D14" s="219"/>
      <c r="E14" s="219"/>
      <c r="F14" s="219"/>
      <c r="G14" s="219"/>
      <c r="H14" s="219"/>
      <c r="I14" s="219"/>
    </row>
    <row r="15" spans="2:11" x14ac:dyDescent="0.3">
      <c r="B15" s="144"/>
      <c r="C15" s="144"/>
      <c r="D15" s="144"/>
      <c r="E15" s="144"/>
      <c r="F15" s="144"/>
      <c r="G15" s="144"/>
      <c r="H15" s="144"/>
      <c r="I15" s="144"/>
    </row>
    <row r="16" spans="2:11" ht="15.55" x14ac:dyDescent="0.3">
      <c r="B16" s="144"/>
      <c r="C16" s="104" t="s">
        <v>147</v>
      </c>
      <c r="D16" s="144"/>
      <c r="E16" s="144"/>
      <c r="F16" s="144"/>
      <c r="G16" s="144"/>
      <c r="H16" s="144"/>
      <c r="I16" s="144"/>
    </row>
    <row r="17" spans="1:11" ht="15" thickBot="1" x14ac:dyDescent="0.35"/>
    <row r="18" spans="1:11" ht="31.55" customHeight="1" x14ac:dyDescent="0.3">
      <c r="A18" s="228" t="s">
        <v>2</v>
      </c>
      <c r="B18" s="221" t="s">
        <v>87</v>
      </c>
      <c r="C18" s="221" t="s">
        <v>1</v>
      </c>
      <c r="D18" s="220" t="s">
        <v>6</v>
      </c>
      <c r="E18" s="220"/>
      <c r="F18" s="220"/>
      <c r="G18" s="221" t="s">
        <v>5</v>
      </c>
      <c r="H18" s="221" t="s">
        <v>166</v>
      </c>
      <c r="I18" s="221" t="s">
        <v>167</v>
      </c>
      <c r="J18" s="221" t="s">
        <v>19</v>
      </c>
      <c r="K18" s="236" t="s">
        <v>100</v>
      </c>
    </row>
    <row r="19" spans="1:11" ht="62.25" customHeight="1" x14ac:dyDescent="0.3">
      <c r="A19" s="229"/>
      <c r="B19" s="222"/>
      <c r="C19" s="222"/>
      <c r="D19" s="102" t="s">
        <v>7</v>
      </c>
      <c r="E19" s="102" t="s">
        <v>121</v>
      </c>
      <c r="F19" s="102" t="s">
        <v>18</v>
      </c>
      <c r="G19" s="222"/>
      <c r="H19" s="222"/>
      <c r="I19" s="222"/>
      <c r="J19" s="222"/>
      <c r="K19" s="237"/>
    </row>
    <row r="20" spans="1:11" ht="18.75" customHeight="1" x14ac:dyDescent="0.3">
      <c r="A20" s="15">
        <v>1</v>
      </c>
      <c r="B20" s="102">
        <v>2</v>
      </c>
      <c r="C20" s="5">
        <v>3</v>
      </c>
      <c r="D20" s="102">
        <v>4</v>
      </c>
      <c r="E20" s="102">
        <v>5</v>
      </c>
      <c r="F20" s="5">
        <v>6</v>
      </c>
      <c r="G20" s="102">
        <v>7</v>
      </c>
      <c r="H20" s="102">
        <v>8</v>
      </c>
      <c r="I20" s="102">
        <v>9</v>
      </c>
      <c r="J20" s="102">
        <v>10</v>
      </c>
      <c r="K20" s="67">
        <v>11</v>
      </c>
    </row>
    <row r="21" spans="1:11" ht="21.75" customHeight="1" x14ac:dyDescent="0.3">
      <c r="A21" s="50" t="s">
        <v>4</v>
      </c>
      <c r="B21" s="127" t="s">
        <v>122</v>
      </c>
      <c r="C21" s="128"/>
      <c r="D21" s="128"/>
      <c r="E21" s="128"/>
      <c r="F21" s="128"/>
      <c r="G21" s="128"/>
      <c r="H21" s="133"/>
      <c r="I21" s="133"/>
      <c r="J21" s="128"/>
      <c r="K21" s="129"/>
    </row>
    <row r="22" spans="1:11" x14ac:dyDescent="0.3">
      <c r="A22" s="118" t="s">
        <v>51</v>
      </c>
      <c r="B22" s="105"/>
      <c r="C22" s="105"/>
      <c r="D22" s="105"/>
      <c r="E22" s="105" t="s">
        <v>123</v>
      </c>
      <c r="F22" s="105"/>
      <c r="G22" s="105"/>
      <c r="H22" s="130"/>
      <c r="I22" s="132"/>
      <c r="J22" s="105"/>
      <c r="K22" s="106"/>
    </row>
    <row r="23" spans="1:11" x14ac:dyDescent="0.3">
      <c r="A23" s="118" t="s">
        <v>52</v>
      </c>
      <c r="B23" s="105"/>
      <c r="C23" s="105"/>
      <c r="D23" s="105"/>
      <c r="E23" s="105"/>
      <c r="F23" s="105"/>
      <c r="G23" s="105"/>
      <c r="H23" s="130"/>
      <c r="I23" s="132"/>
      <c r="J23" s="105"/>
      <c r="K23" s="106"/>
    </row>
    <row r="24" spans="1:11" x14ac:dyDescent="0.3">
      <c r="A24" s="118"/>
      <c r="B24" s="105"/>
      <c r="C24" s="105"/>
      <c r="D24" s="105"/>
      <c r="E24" s="105"/>
      <c r="F24" s="105"/>
      <c r="G24" s="105"/>
      <c r="H24" s="131"/>
      <c r="I24" s="132"/>
      <c r="J24" s="105"/>
      <c r="K24" s="106"/>
    </row>
    <row r="25" spans="1:11" x14ac:dyDescent="0.3">
      <c r="A25" s="118"/>
      <c r="B25" s="105"/>
      <c r="C25" s="105"/>
      <c r="D25" s="105"/>
      <c r="E25" s="105"/>
      <c r="F25" s="105"/>
      <c r="G25" s="105"/>
      <c r="H25" s="131"/>
      <c r="I25" s="132"/>
      <c r="J25" s="105"/>
      <c r="K25" s="106"/>
    </row>
    <row r="26" spans="1:11" ht="6.05" customHeight="1" x14ac:dyDescent="0.3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spans="1:11" x14ac:dyDescent="0.3">
      <c r="A27" s="217" t="s">
        <v>138</v>
      </c>
      <c r="B27" s="218"/>
      <c r="C27" s="218"/>
      <c r="D27" s="218"/>
      <c r="E27" s="218"/>
      <c r="F27" s="218"/>
      <c r="G27" s="218"/>
      <c r="H27" s="134">
        <f>SUM(H22:H25)</f>
        <v>0</v>
      </c>
      <c r="I27" s="134">
        <f>SUM(I22:I25)</f>
        <v>0</v>
      </c>
      <c r="J27" s="7"/>
      <c r="K27" s="92"/>
    </row>
    <row r="28" spans="1:11" ht="21.75" customHeight="1" x14ac:dyDescent="0.35">
      <c r="A28" s="94" t="s">
        <v>20</v>
      </c>
      <c r="B28" s="241" t="s">
        <v>53</v>
      </c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x14ac:dyDescent="0.3">
      <c r="A29" s="119" t="s">
        <v>54</v>
      </c>
      <c r="B29" s="137"/>
      <c r="C29" s="107"/>
      <c r="D29" s="107"/>
      <c r="E29" s="107"/>
      <c r="F29" s="107"/>
      <c r="G29" s="137"/>
      <c r="H29" s="107"/>
      <c r="I29" s="114"/>
      <c r="J29" s="108"/>
      <c r="K29" s="106"/>
    </row>
    <row r="30" spans="1:11" x14ac:dyDescent="0.3">
      <c r="A30" s="119" t="s">
        <v>55</v>
      </c>
      <c r="B30" s="137"/>
      <c r="C30" s="107"/>
      <c r="D30" s="107"/>
      <c r="E30" s="107"/>
      <c r="F30" s="107"/>
      <c r="G30" s="137"/>
      <c r="H30" s="107"/>
      <c r="I30" s="114"/>
      <c r="J30" s="108"/>
      <c r="K30" s="106"/>
    </row>
    <row r="31" spans="1:11" x14ac:dyDescent="0.3">
      <c r="A31" s="119"/>
      <c r="B31" s="137"/>
      <c r="C31" s="107"/>
      <c r="D31" s="107"/>
      <c r="E31" s="107"/>
      <c r="F31" s="107"/>
      <c r="G31" s="137"/>
      <c r="H31" s="107"/>
      <c r="I31" s="114"/>
      <c r="J31" s="108"/>
      <c r="K31" s="106"/>
    </row>
    <row r="32" spans="1:11" x14ac:dyDescent="0.3">
      <c r="A32" s="119"/>
      <c r="B32" s="137"/>
      <c r="C32" s="107"/>
      <c r="D32" s="107"/>
      <c r="E32" s="107"/>
      <c r="F32" s="107"/>
      <c r="G32" s="137"/>
      <c r="H32" s="107"/>
      <c r="I32" s="114"/>
      <c r="J32" s="108"/>
      <c r="K32" s="106"/>
    </row>
    <row r="33" spans="1:11" ht="6.05" customHeight="1" x14ac:dyDescent="0.3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x14ac:dyDescent="0.3">
      <c r="A34" s="217" t="s">
        <v>111</v>
      </c>
      <c r="B34" s="218"/>
      <c r="C34" s="218"/>
      <c r="D34" s="218"/>
      <c r="E34" s="218"/>
      <c r="F34" s="218"/>
      <c r="G34" s="218"/>
      <c r="H34" s="123">
        <f>SUM(H29:H32)</f>
        <v>0</v>
      </c>
      <c r="I34" s="123">
        <f>SUM(I29:I32)</f>
        <v>0</v>
      </c>
      <c r="J34" s="7"/>
      <c r="K34" s="92"/>
    </row>
    <row r="35" spans="1:11" ht="21.6" customHeight="1" x14ac:dyDescent="0.3">
      <c r="A35" s="51" t="s">
        <v>56</v>
      </c>
      <c r="B35" s="247" t="s">
        <v>124</v>
      </c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4.4" customHeight="1" x14ac:dyDescent="0.3">
      <c r="A36" s="113" t="s">
        <v>57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9"/>
    </row>
    <row r="37" spans="1:11" ht="14.4" customHeight="1" x14ac:dyDescent="0.3">
      <c r="A37" s="113" t="s">
        <v>58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9"/>
    </row>
    <row r="38" spans="1:11" ht="14.4" customHeight="1" x14ac:dyDescent="0.3">
      <c r="A38" s="113"/>
      <c r="B38" s="105"/>
      <c r="C38" s="105"/>
      <c r="D38" s="105"/>
      <c r="E38" s="105"/>
      <c r="F38" s="105"/>
      <c r="G38" s="105"/>
      <c r="H38" s="105"/>
      <c r="I38" s="105"/>
      <c r="J38" s="105"/>
      <c r="K38" s="109"/>
    </row>
    <row r="39" spans="1:11" ht="14.4" customHeight="1" x14ac:dyDescent="0.3">
      <c r="A39" s="113"/>
      <c r="B39" s="105"/>
      <c r="C39" s="105"/>
      <c r="D39" s="105"/>
      <c r="E39" s="105"/>
      <c r="F39" s="105"/>
      <c r="G39" s="105"/>
      <c r="H39" s="105"/>
      <c r="I39" s="105"/>
      <c r="J39" s="105"/>
      <c r="K39" s="109"/>
    </row>
    <row r="40" spans="1:11" ht="6.05" customHeight="1" x14ac:dyDescent="0.3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4" customHeight="1" x14ac:dyDescent="0.3">
      <c r="A41" s="217" t="s">
        <v>134</v>
      </c>
      <c r="B41" s="218"/>
      <c r="C41" s="218"/>
      <c r="D41" s="218"/>
      <c r="E41" s="218"/>
      <c r="F41" s="218"/>
      <c r="G41" s="218"/>
      <c r="H41" s="124">
        <f>SUM(H36:H39)</f>
        <v>0</v>
      </c>
      <c r="I41" s="124">
        <f>SUM(I36:I39)</f>
        <v>0</v>
      </c>
      <c r="J41" s="9"/>
      <c r="K41" s="93"/>
    </row>
    <row r="42" spans="1:11" ht="21.6" customHeight="1" x14ac:dyDescent="0.3">
      <c r="A42" s="49" t="s">
        <v>59</v>
      </c>
      <c r="B42" s="250" t="s">
        <v>125</v>
      </c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4" customHeight="1" x14ac:dyDescent="0.3">
      <c r="A43" s="120" t="s">
        <v>60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9"/>
    </row>
    <row r="44" spans="1:11" ht="14.4" customHeight="1" x14ac:dyDescent="0.3">
      <c r="A44" s="120" t="s">
        <v>61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9"/>
    </row>
    <row r="45" spans="1:11" ht="14.4" customHeight="1" x14ac:dyDescent="0.3">
      <c r="A45" s="135"/>
      <c r="B45" s="105"/>
      <c r="C45" s="105"/>
      <c r="D45" s="105"/>
      <c r="E45" s="105"/>
      <c r="F45" s="105"/>
      <c r="G45" s="105"/>
      <c r="H45" s="105"/>
      <c r="I45" s="105"/>
      <c r="J45" s="105"/>
      <c r="K45" s="109"/>
    </row>
    <row r="46" spans="1:11" ht="14.4" customHeight="1" x14ac:dyDescent="0.3">
      <c r="A46" s="126"/>
      <c r="B46" s="105"/>
      <c r="C46" s="105"/>
      <c r="D46" s="105"/>
      <c r="E46" s="105"/>
      <c r="F46" s="105"/>
      <c r="G46" s="105"/>
      <c r="H46" s="105"/>
      <c r="I46" s="105"/>
      <c r="J46" s="105"/>
      <c r="K46" s="109"/>
    </row>
    <row r="47" spans="1:11" ht="6.05" customHeight="1" x14ac:dyDescent="0.3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spans="1:11" ht="14.4" customHeight="1" x14ac:dyDescent="0.3">
      <c r="A48" s="230" t="s">
        <v>113</v>
      </c>
      <c r="B48" s="231"/>
      <c r="C48" s="231"/>
      <c r="D48" s="231"/>
      <c r="E48" s="231"/>
      <c r="F48" s="231"/>
      <c r="G48" s="232"/>
      <c r="H48" s="124">
        <f>SUM(H43:H46)</f>
        <v>0</v>
      </c>
      <c r="I48" s="124">
        <f>SUM(I43:I46)</f>
        <v>0</v>
      </c>
      <c r="J48" s="9"/>
      <c r="K48" s="93"/>
    </row>
    <row r="49" spans="1:11" ht="21.6" customHeight="1" x14ac:dyDescent="0.3">
      <c r="A49" s="51" t="s">
        <v>62</v>
      </c>
      <c r="B49" s="233" t="s">
        <v>126</v>
      </c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4.4" customHeight="1" x14ac:dyDescent="0.3">
      <c r="A50" s="113" t="s">
        <v>63</v>
      </c>
      <c r="B50" s="105"/>
      <c r="C50" s="105"/>
      <c r="D50" s="105"/>
      <c r="E50" s="105"/>
      <c r="F50" s="105"/>
      <c r="G50" s="105"/>
      <c r="H50" s="105"/>
      <c r="I50" s="105"/>
      <c r="J50" s="110"/>
      <c r="K50" s="109"/>
    </row>
    <row r="51" spans="1:11" ht="14.4" customHeight="1" x14ac:dyDescent="0.3">
      <c r="A51" s="113" t="s">
        <v>64</v>
      </c>
      <c r="B51" s="105"/>
      <c r="C51" s="105"/>
      <c r="D51" s="105"/>
      <c r="E51" s="105"/>
      <c r="F51" s="105"/>
      <c r="G51" s="105"/>
      <c r="H51" s="105"/>
      <c r="I51" s="105"/>
      <c r="J51" s="110"/>
      <c r="K51" s="109"/>
    </row>
    <row r="52" spans="1:11" ht="14.4" customHeight="1" x14ac:dyDescent="0.3">
      <c r="A52" s="113"/>
      <c r="B52" s="105"/>
      <c r="C52" s="105"/>
      <c r="D52" s="105"/>
      <c r="E52" s="105"/>
      <c r="F52" s="105"/>
      <c r="G52" s="105"/>
      <c r="H52" s="105"/>
      <c r="I52" s="105"/>
      <c r="J52" s="110"/>
      <c r="K52" s="109"/>
    </row>
    <row r="53" spans="1:11" ht="14.4" customHeight="1" x14ac:dyDescent="0.3">
      <c r="A53" s="113"/>
      <c r="B53" s="105"/>
      <c r="C53" s="105"/>
      <c r="D53" s="105"/>
      <c r="E53" s="105"/>
      <c r="F53" s="105"/>
      <c r="G53" s="105"/>
      <c r="H53" s="105"/>
      <c r="I53" s="105"/>
      <c r="J53" s="110"/>
      <c r="K53" s="109"/>
    </row>
    <row r="54" spans="1:11" ht="6.05" customHeight="1" x14ac:dyDescent="0.3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5"/>
    </row>
    <row r="55" spans="1:11" ht="14.4" customHeight="1" x14ac:dyDescent="0.3">
      <c r="A55" s="217" t="s">
        <v>114</v>
      </c>
      <c r="B55" s="218"/>
      <c r="C55" s="218"/>
      <c r="D55" s="218"/>
      <c r="E55" s="218"/>
      <c r="F55" s="218"/>
      <c r="G55" s="218"/>
      <c r="H55" s="124">
        <f>SUM(H50:H53)</f>
        <v>0</v>
      </c>
      <c r="I55" s="124">
        <f>SUM(I50:I53)</f>
        <v>0</v>
      </c>
      <c r="J55" s="4"/>
      <c r="K55" s="93"/>
    </row>
    <row r="56" spans="1:11" s="27" customFormat="1" ht="21.75" customHeight="1" x14ac:dyDescent="0.3">
      <c r="A56" s="49" t="s">
        <v>65</v>
      </c>
      <c r="B56" s="214" t="s">
        <v>9</v>
      </c>
      <c r="C56" s="215"/>
      <c r="D56" s="215"/>
      <c r="E56" s="215"/>
      <c r="F56" s="215"/>
      <c r="G56" s="215"/>
      <c r="H56" s="215"/>
      <c r="I56" s="215"/>
      <c r="J56" s="215"/>
      <c r="K56" s="216"/>
    </row>
    <row r="57" spans="1:11" x14ac:dyDescent="0.3">
      <c r="A57" s="121" t="s">
        <v>66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11"/>
    </row>
    <row r="58" spans="1:11" x14ac:dyDescent="0.3">
      <c r="A58" s="121" t="s">
        <v>67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11"/>
    </row>
    <row r="59" spans="1:11" x14ac:dyDescent="0.3">
      <c r="A59" s="121"/>
      <c r="B59" s="105"/>
      <c r="C59" s="105"/>
      <c r="D59" s="105"/>
      <c r="E59" s="105"/>
      <c r="F59" s="105"/>
      <c r="G59" s="105"/>
      <c r="H59" s="105"/>
      <c r="I59" s="105"/>
      <c r="J59" s="105"/>
      <c r="K59" s="111"/>
    </row>
    <row r="60" spans="1:11" x14ac:dyDescent="0.3">
      <c r="A60" s="121"/>
      <c r="B60" s="105"/>
      <c r="C60" s="105"/>
      <c r="D60" s="105"/>
      <c r="E60" s="105"/>
      <c r="F60" s="105"/>
      <c r="G60" s="105"/>
      <c r="H60" s="105"/>
      <c r="I60" s="105"/>
      <c r="J60" s="105"/>
      <c r="K60" s="111"/>
    </row>
    <row r="61" spans="1:11" ht="6.05" customHeight="1" x14ac:dyDescent="0.3">
      <c r="A61" s="181"/>
      <c r="B61" s="182"/>
      <c r="C61" s="182"/>
      <c r="D61" s="182"/>
      <c r="E61" s="182"/>
      <c r="F61" s="182"/>
      <c r="G61" s="182"/>
      <c r="H61" s="182"/>
      <c r="I61" s="182"/>
      <c r="J61" s="182"/>
      <c r="K61" s="183"/>
    </row>
    <row r="62" spans="1:11" x14ac:dyDescent="0.3">
      <c r="A62" s="217" t="s">
        <v>115</v>
      </c>
      <c r="B62" s="218"/>
      <c r="C62" s="218"/>
      <c r="D62" s="218"/>
      <c r="E62" s="218"/>
      <c r="F62" s="218"/>
      <c r="G62" s="218"/>
      <c r="H62" s="124">
        <f>SUM(H57:H60)</f>
        <v>0</v>
      </c>
      <c r="I62" s="124">
        <f>SUM(I57:I60)</f>
        <v>0</v>
      </c>
      <c r="J62" s="9"/>
      <c r="K62" s="84"/>
    </row>
    <row r="63" spans="1:11" ht="21.6" customHeight="1" x14ac:dyDescent="0.3">
      <c r="A63" s="52" t="s">
        <v>68</v>
      </c>
      <c r="B63" s="214" t="s">
        <v>127</v>
      </c>
      <c r="C63" s="215"/>
      <c r="D63" s="215"/>
      <c r="E63" s="215"/>
      <c r="F63" s="215"/>
      <c r="G63" s="215"/>
      <c r="H63" s="215"/>
      <c r="I63" s="215"/>
      <c r="J63" s="215"/>
      <c r="K63" s="216"/>
    </row>
    <row r="64" spans="1:11" ht="16.7" customHeight="1" x14ac:dyDescent="0.3">
      <c r="A64" s="121" t="s">
        <v>69</v>
      </c>
      <c r="B64" s="105"/>
      <c r="C64" s="105"/>
      <c r="D64" s="105"/>
      <c r="E64" s="105"/>
      <c r="F64" s="105"/>
      <c r="G64" s="105"/>
      <c r="H64" s="105"/>
      <c r="I64" s="105"/>
      <c r="J64" s="110"/>
      <c r="K64" s="111"/>
    </row>
    <row r="65" spans="1:11" ht="16.7" customHeight="1" x14ac:dyDescent="0.3">
      <c r="A65" s="121" t="s">
        <v>70</v>
      </c>
      <c r="B65" s="105"/>
      <c r="C65" s="105"/>
      <c r="D65" s="105"/>
      <c r="E65" s="105"/>
      <c r="F65" s="105"/>
      <c r="G65" s="105"/>
      <c r="H65" s="105"/>
      <c r="I65" s="105"/>
      <c r="J65" s="110"/>
      <c r="K65" s="111"/>
    </row>
    <row r="66" spans="1:11" ht="16.7" customHeight="1" x14ac:dyDescent="0.3">
      <c r="A66" s="121"/>
      <c r="B66" s="105"/>
      <c r="C66" s="105"/>
      <c r="D66" s="105"/>
      <c r="E66" s="105"/>
      <c r="F66" s="105"/>
      <c r="G66" s="105"/>
      <c r="H66" s="105"/>
      <c r="I66" s="105"/>
      <c r="J66" s="110"/>
      <c r="K66" s="111"/>
    </row>
    <row r="67" spans="1:11" ht="16.7" customHeight="1" x14ac:dyDescent="0.3">
      <c r="A67" s="121"/>
      <c r="B67" s="105"/>
      <c r="C67" s="105"/>
      <c r="D67" s="105"/>
      <c r="E67" s="105"/>
      <c r="F67" s="105"/>
      <c r="G67" s="105"/>
      <c r="H67" s="105"/>
      <c r="I67" s="105"/>
      <c r="J67" s="110"/>
      <c r="K67" s="111"/>
    </row>
    <row r="68" spans="1:11" ht="6.05" customHeight="1" x14ac:dyDescent="0.3">
      <c r="A68" s="181"/>
      <c r="B68" s="182"/>
      <c r="C68" s="182"/>
      <c r="D68" s="182"/>
      <c r="E68" s="182"/>
      <c r="F68" s="182"/>
      <c r="G68" s="182"/>
      <c r="H68" s="182"/>
      <c r="I68" s="182"/>
      <c r="J68" s="182"/>
      <c r="K68" s="183"/>
    </row>
    <row r="69" spans="1:11" x14ac:dyDescent="0.3">
      <c r="A69" s="217" t="s">
        <v>135</v>
      </c>
      <c r="B69" s="218"/>
      <c r="C69" s="218"/>
      <c r="D69" s="218"/>
      <c r="E69" s="218"/>
      <c r="F69" s="218"/>
      <c r="G69" s="218"/>
      <c r="H69" s="124">
        <f>SUM(H64:H67)</f>
        <v>0</v>
      </c>
      <c r="I69" s="124">
        <f>SUM(I64:I67)</f>
        <v>0</v>
      </c>
      <c r="J69" s="10"/>
      <c r="K69" s="84"/>
    </row>
    <row r="70" spans="1:11" ht="21.6" customHeight="1" x14ac:dyDescent="0.3">
      <c r="A70" s="53" t="s">
        <v>71</v>
      </c>
      <c r="B70" s="214" t="s">
        <v>132</v>
      </c>
      <c r="C70" s="215"/>
      <c r="D70" s="215"/>
      <c r="E70" s="215"/>
      <c r="F70" s="215"/>
      <c r="G70" s="215"/>
      <c r="H70" s="215"/>
      <c r="I70" s="215"/>
      <c r="J70" s="215"/>
      <c r="K70" s="216"/>
    </row>
    <row r="71" spans="1:11" x14ac:dyDescent="0.3">
      <c r="A71" s="121" t="s">
        <v>72</v>
      </c>
      <c r="B71" s="105"/>
      <c r="C71" s="105"/>
      <c r="D71" s="105"/>
      <c r="E71" s="105"/>
      <c r="F71" s="105"/>
      <c r="G71" s="105"/>
      <c r="H71" s="105"/>
      <c r="I71" s="105"/>
      <c r="J71" s="110"/>
      <c r="K71" s="111"/>
    </row>
    <row r="72" spans="1:11" x14ac:dyDescent="0.3">
      <c r="A72" s="121" t="s">
        <v>73</v>
      </c>
      <c r="B72" s="105"/>
      <c r="C72" s="112"/>
      <c r="D72" s="105"/>
      <c r="E72" s="105"/>
      <c r="F72" s="105"/>
      <c r="G72" s="105"/>
      <c r="H72" s="105"/>
      <c r="I72" s="105"/>
      <c r="J72" s="110"/>
      <c r="K72" s="111"/>
    </row>
    <row r="73" spans="1:11" x14ac:dyDescent="0.3">
      <c r="A73" s="121"/>
      <c r="B73" s="105"/>
      <c r="C73" s="112"/>
      <c r="D73" s="105"/>
      <c r="E73" s="105"/>
      <c r="F73" s="105"/>
      <c r="G73" s="105"/>
      <c r="H73" s="105"/>
      <c r="I73" s="105"/>
      <c r="J73" s="110"/>
      <c r="K73" s="111"/>
    </row>
    <row r="74" spans="1:11" x14ac:dyDescent="0.3">
      <c r="A74" s="121"/>
      <c r="B74" s="105"/>
      <c r="C74" s="112"/>
      <c r="D74" s="105"/>
      <c r="E74" s="105"/>
      <c r="F74" s="105"/>
      <c r="G74" s="105"/>
      <c r="H74" s="105"/>
      <c r="I74" s="105"/>
      <c r="J74" s="110"/>
      <c r="K74" s="111"/>
    </row>
    <row r="75" spans="1:11" ht="6.05" customHeight="1" x14ac:dyDescent="0.3">
      <c r="A75" s="181"/>
      <c r="B75" s="182"/>
      <c r="C75" s="182"/>
      <c r="D75" s="182"/>
      <c r="E75" s="182"/>
      <c r="F75" s="182"/>
      <c r="G75" s="182"/>
      <c r="H75" s="182"/>
      <c r="I75" s="182"/>
      <c r="J75" s="182"/>
      <c r="K75" s="183"/>
    </row>
    <row r="76" spans="1:11" x14ac:dyDescent="0.3">
      <c r="A76" s="217" t="s">
        <v>136</v>
      </c>
      <c r="B76" s="218"/>
      <c r="C76" s="218"/>
      <c r="D76" s="218"/>
      <c r="E76" s="218"/>
      <c r="F76" s="218"/>
      <c r="G76" s="218"/>
      <c r="H76" s="124">
        <f>SUM(H71:H74)</f>
        <v>0</v>
      </c>
      <c r="I76" s="124">
        <f>SUM(I71:I74)</f>
        <v>0</v>
      </c>
      <c r="J76" s="10"/>
      <c r="K76" s="84"/>
    </row>
    <row r="77" spans="1:11" ht="21.75" customHeight="1" x14ac:dyDescent="0.3">
      <c r="A77" s="52" t="s">
        <v>50</v>
      </c>
      <c r="B77" s="214" t="s">
        <v>74</v>
      </c>
      <c r="C77" s="215"/>
      <c r="D77" s="215"/>
      <c r="E77" s="215"/>
      <c r="F77" s="215"/>
      <c r="G77" s="215"/>
      <c r="H77" s="215"/>
      <c r="I77" s="215"/>
      <c r="J77" s="215"/>
      <c r="K77" s="216"/>
    </row>
    <row r="78" spans="1:11" x14ac:dyDescent="0.3">
      <c r="A78" s="121" t="s">
        <v>75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11"/>
    </row>
    <row r="79" spans="1:11" x14ac:dyDescent="0.3">
      <c r="A79" s="121" t="s">
        <v>76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11"/>
    </row>
    <row r="80" spans="1:11" x14ac:dyDescent="0.3">
      <c r="A80" s="121"/>
      <c r="B80" s="105"/>
      <c r="C80" s="105"/>
      <c r="D80" s="105"/>
      <c r="E80" s="105"/>
      <c r="F80" s="105"/>
      <c r="G80" s="105"/>
      <c r="H80" s="105"/>
      <c r="I80" s="105"/>
      <c r="J80" s="105"/>
      <c r="K80" s="111"/>
    </row>
    <row r="81" spans="1:11" x14ac:dyDescent="0.3">
      <c r="A81" s="121"/>
      <c r="B81" s="105"/>
      <c r="C81" s="105"/>
      <c r="D81" s="105"/>
      <c r="E81" s="105"/>
      <c r="F81" s="105"/>
      <c r="G81" s="105"/>
      <c r="H81" s="105"/>
      <c r="I81" s="105"/>
      <c r="J81" s="105"/>
      <c r="K81" s="111"/>
    </row>
    <row r="82" spans="1:11" ht="6.05" customHeight="1" x14ac:dyDescent="0.3">
      <c r="A82" s="181"/>
      <c r="B82" s="182"/>
      <c r="C82" s="182"/>
      <c r="D82" s="182"/>
      <c r="E82" s="182"/>
      <c r="F82" s="182"/>
      <c r="G82" s="182"/>
      <c r="H82" s="182"/>
      <c r="I82" s="182"/>
      <c r="J82" s="182"/>
      <c r="K82" s="183"/>
    </row>
    <row r="83" spans="1:11" ht="14.4" customHeight="1" x14ac:dyDescent="0.3">
      <c r="A83" s="258" t="s">
        <v>137</v>
      </c>
      <c r="B83" s="259"/>
      <c r="C83" s="259"/>
      <c r="D83" s="259"/>
      <c r="E83" s="259"/>
      <c r="F83" s="259"/>
      <c r="G83" s="260"/>
      <c r="H83" s="124">
        <f>SUM(H78:H81)</f>
        <v>0</v>
      </c>
      <c r="I83" s="124">
        <f>SUM(I78:I81)</f>
        <v>0</v>
      </c>
      <c r="J83" s="9"/>
      <c r="K83" s="84"/>
    </row>
    <row r="84" spans="1:11" ht="21.75" customHeight="1" x14ac:dyDescent="0.3">
      <c r="A84" s="52" t="s">
        <v>128</v>
      </c>
      <c r="B84" s="214" t="s">
        <v>129</v>
      </c>
      <c r="C84" s="215"/>
      <c r="D84" s="215"/>
      <c r="E84" s="215"/>
      <c r="F84" s="215"/>
      <c r="G84" s="215"/>
      <c r="H84" s="215"/>
      <c r="I84" s="215"/>
      <c r="J84" s="215"/>
      <c r="K84" s="216"/>
    </row>
    <row r="85" spans="1:11" x14ac:dyDescent="0.3">
      <c r="A85" s="121" t="s">
        <v>163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11"/>
    </row>
    <row r="86" spans="1:11" x14ac:dyDescent="0.3">
      <c r="A86" s="121" t="s">
        <v>164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11"/>
    </row>
    <row r="87" spans="1:11" x14ac:dyDescent="0.3">
      <c r="A87" s="121"/>
      <c r="B87" s="105"/>
      <c r="C87" s="105"/>
      <c r="D87" s="105"/>
      <c r="E87" s="105"/>
      <c r="F87" s="105"/>
      <c r="G87" s="105"/>
      <c r="H87" s="105"/>
      <c r="I87" s="105"/>
      <c r="J87" s="105"/>
      <c r="K87" s="111"/>
    </row>
    <row r="88" spans="1:11" x14ac:dyDescent="0.3">
      <c r="A88" s="121"/>
      <c r="B88" s="105"/>
      <c r="C88" s="105"/>
      <c r="D88" s="105"/>
      <c r="E88" s="105"/>
      <c r="F88" s="105"/>
      <c r="G88" s="105"/>
      <c r="H88" s="138"/>
      <c r="I88" s="138"/>
      <c r="J88" s="105"/>
      <c r="K88" s="111"/>
    </row>
    <row r="89" spans="1:11" ht="6.05" customHeight="1" x14ac:dyDescent="0.3">
      <c r="A89" s="181"/>
      <c r="B89" s="182"/>
      <c r="C89" s="182"/>
      <c r="D89" s="182"/>
      <c r="E89" s="182"/>
      <c r="F89" s="182"/>
      <c r="G89" s="182"/>
      <c r="H89" s="182"/>
      <c r="I89" s="182"/>
      <c r="J89" s="182"/>
      <c r="K89" s="183"/>
    </row>
    <row r="90" spans="1:11" ht="14.4" customHeight="1" x14ac:dyDescent="0.3">
      <c r="A90" s="204" t="s">
        <v>130</v>
      </c>
      <c r="B90" s="205"/>
      <c r="C90" s="205"/>
      <c r="D90" s="205"/>
      <c r="E90" s="205"/>
      <c r="F90" s="205"/>
      <c r="G90" s="205"/>
      <c r="H90" s="139">
        <f>SUM(H85:H88)</f>
        <v>0</v>
      </c>
      <c r="I90" s="139">
        <f>SUM(I85:I88)</f>
        <v>0</v>
      </c>
      <c r="J90" s="140"/>
      <c r="K90" s="140"/>
    </row>
    <row r="91" spans="1:11" ht="21.6" customHeight="1" thickBot="1" x14ac:dyDescent="0.4">
      <c r="A91" s="261" t="s">
        <v>10</v>
      </c>
      <c r="B91" s="262"/>
      <c r="C91" s="262"/>
      <c r="D91" s="262"/>
      <c r="E91" s="262"/>
      <c r="F91" s="262"/>
      <c r="G91" s="263"/>
      <c r="H91" s="125">
        <f>+H27+H34+H41+H48+H55+H62+H69+H76+H83</f>
        <v>0</v>
      </c>
      <c r="I91" s="125">
        <f>+I27+I34+I41+I48+I55+I62+I69+I76+I83</f>
        <v>0</v>
      </c>
      <c r="J91" s="101"/>
      <c r="K91" s="96"/>
    </row>
    <row r="92" spans="1:11" x14ac:dyDescent="0.3">
      <c r="A92" s="70"/>
      <c r="B92" s="70"/>
      <c r="C92" s="70"/>
      <c r="D92" s="70"/>
      <c r="E92" s="70"/>
      <c r="F92" s="70"/>
      <c r="G92" s="70"/>
      <c r="H92" s="70"/>
      <c r="I92" s="71"/>
      <c r="J92" s="71"/>
    </row>
    <row r="93" spans="1:11" ht="21.6" customHeight="1" thickBot="1" x14ac:dyDescent="0.4">
      <c r="A93" s="200" t="s">
        <v>133</v>
      </c>
      <c r="B93" s="201"/>
      <c r="C93" s="201"/>
      <c r="D93" s="201"/>
      <c r="E93" s="201"/>
      <c r="F93" s="201"/>
      <c r="G93" s="201"/>
      <c r="H93" s="201"/>
      <c r="I93" s="201"/>
      <c r="J93" s="201"/>
      <c r="K93" s="201"/>
    </row>
    <row r="94" spans="1:11" ht="28.55" customHeight="1" x14ac:dyDescent="0.3">
      <c r="A94" s="212" t="s">
        <v>2</v>
      </c>
      <c r="B94" s="196" t="s">
        <v>87</v>
      </c>
      <c r="C94" s="196" t="s">
        <v>1</v>
      </c>
      <c r="D94" s="193" t="s">
        <v>6</v>
      </c>
      <c r="E94" s="194"/>
      <c r="F94" s="195"/>
      <c r="G94" s="196" t="s">
        <v>5</v>
      </c>
      <c r="H94" s="208" t="s">
        <v>120</v>
      </c>
      <c r="I94" s="209"/>
      <c r="J94" s="196" t="s">
        <v>19</v>
      </c>
      <c r="K94" s="202" t="s">
        <v>100</v>
      </c>
    </row>
    <row r="95" spans="1:11" ht="57.75" customHeight="1" x14ac:dyDescent="0.3">
      <c r="A95" s="213"/>
      <c r="B95" s="197"/>
      <c r="C95" s="197"/>
      <c r="D95" s="136" t="s">
        <v>7</v>
      </c>
      <c r="E95" s="136" t="s">
        <v>0</v>
      </c>
      <c r="F95" s="136" t="s">
        <v>18</v>
      </c>
      <c r="G95" s="197"/>
      <c r="H95" s="210"/>
      <c r="I95" s="211"/>
      <c r="J95" s="197"/>
      <c r="K95" s="203"/>
    </row>
    <row r="96" spans="1:11" x14ac:dyDescent="0.3">
      <c r="A96" s="113">
        <v>1</v>
      </c>
      <c r="B96" s="90">
        <v>2</v>
      </c>
      <c r="C96" s="5">
        <v>3</v>
      </c>
      <c r="D96" s="90">
        <v>4</v>
      </c>
      <c r="E96" s="90">
        <v>5</v>
      </c>
      <c r="F96" s="5">
        <v>6</v>
      </c>
      <c r="G96" s="90">
        <v>7</v>
      </c>
      <c r="H96" s="189">
        <v>8</v>
      </c>
      <c r="I96" s="190"/>
      <c r="J96" s="90">
        <v>9</v>
      </c>
      <c r="K96" s="67">
        <v>10</v>
      </c>
    </row>
    <row r="97" spans="1:11" x14ac:dyDescent="0.3">
      <c r="A97" s="113"/>
      <c r="B97" s="105"/>
      <c r="C97" s="114"/>
      <c r="D97" s="105"/>
      <c r="E97" s="105"/>
      <c r="F97" s="114"/>
      <c r="G97" s="105"/>
      <c r="H97" s="187"/>
      <c r="I97" s="188"/>
      <c r="J97" s="105"/>
      <c r="K97" s="115"/>
    </row>
    <row r="98" spans="1:11" x14ac:dyDescent="0.3">
      <c r="A98" s="113"/>
      <c r="B98" s="105"/>
      <c r="C98" s="114"/>
      <c r="D98" s="105"/>
      <c r="E98" s="105"/>
      <c r="F98" s="114"/>
      <c r="G98" s="105"/>
      <c r="H98" s="187"/>
      <c r="I98" s="188"/>
      <c r="J98" s="105"/>
      <c r="K98" s="115"/>
    </row>
    <row r="99" spans="1:11" x14ac:dyDescent="0.3">
      <c r="A99" s="113"/>
      <c r="B99" s="105"/>
      <c r="C99" s="114"/>
      <c r="D99" s="105"/>
      <c r="E99" s="105"/>
      <c r="F99" s="114"/>
      <c r="G99" s="105"/>
      <c r="H99" s="187"/>
      <c r="I99" s="188"/>
      <c r="J99" s="105"/>
      <c r="K99" s="115"/>
    </row>
    <row r="100" spans="1:11" x14ac:dyDescent="0.3">
      <c r="A100" s="113"/>
      <c r="B100" s="105"/>
      <c r="C100" s="114"/>
      <c r="D100" s="105"/>
      <c r="E100" s="105"/>
      <c r="F100" s="114"/>
      <c r="G100" s="105"/>
      <c r="H100" s="187"/>
      <c r="I100" s="188"/>
      <c r="J100" s="105"/>
      <c r="K100" s="115"/>
    </row>
    <row r="101" spans="1:11" x14ac:dyDescent="0.3">
      <c r="A101" s="113"/>
      <c r="B101" s="105"/>
      <c r="C101" s="114"/>
      <c r="D101" s="105"/>
      <c r="E101" s="105"/>
      <c r="F101" s="114"/>
      <c r="G101" s="105"/>
      <c r="H101" s="187"/>
      <c r="I101" s="188"/>
      <c r="J101" s="105"/>
      <c r="K101" s="115"/>
    </row>
    <row r="102" spans="1:11" x14ac:dyDescent="0.3">
      <c r="A102" s="113"/>
      <c r="B102" s="105"/>
      <c r="C102" s="114"/>
      <c r="D102" s="105"/>
      <c r="E102" s="105"/>
      <c r="F102" s="114"/>
      <c r="G102" s="105"/>
      <c r="H102" s="187"/>
      <c r="I102" s="188"/>
      <c r="J102" s="105"/>
      <c r="K102" s="115"/>
    </row>
    <row r="103" spans="1:11" x14ac:dyDescent="0.3">
      <c r="A103" s="113"/>
      <c r="B103" s="105"/>
      <c r="C103" s="114"/>
      <c r="D103" s="105"/>
      <c r="E103" s="105"/>
      <c r="F103" s="114"/>
      <c r="G103" s="105"/>
      <c r="H103" s="187"/>
      <c r="I103" s="188"/>
      <c r="J103" s="105"/>
      <c r="K103" s="115"/>
    </row>
    <row r="104" spans="1:11" x14ac:dyDescent="0.3">
      <c r="A104" s="113"/>
      <c r="B104" s="105"/>
      <c r="C104" s="114"/>
      <c r="D104" s="105"/>
      <c r="E104" s="105"/>
      <c r="F104" s="114"/>
      <c r="G104" s="105"/>
      <c r="H104" s="187"/>
      <c r="I104" s="188"/>
      <c r="J104" s="105"/>
      <c r="K104" s="115"/>
    </row>
    <row r="105" spans="1:11" x14ac:dyDescent="0.3">
      <c r="A105" s="113"/>
      <c r="B105" s="105"/>
      <c r="C105" s="114"/>
      <c r="D105" s="105"/>
      <c r="E105" s="105"/>
      <c r="F105" s="114"/>
      <c r="G105" s="105"/>
      <c r="H105" s="187"/>
      <c r="I105" s="188"/>
      <c r="J105" s="105"/>
      <c r="K105" s="115"/>
    </row>
    <row r="106" spans="1:11" x14ac:dyDescent="0.3">
      <c r="A106" s="113"/>
      <c r="B106" s="105"/>
      <c r="C106" s="114"/>
      <c r="D106" s="105"/>
      <c r="E106" s="105"/>
      <c r="F106" s="114"/>
      <c r="G106" s="105"/>
      <c r="H106" s="187"/>
      <c r="I106" s="188"/>
      <c r="J106" s="105"/>
      <c r="K106" s="115"/>
    </row>
    <row r="107" spans="1:11" x14ac:dyDescent="0.3">
      <c r="A107" s="116"/>
      <c r="B107" s="117"/>
      <c r="C107" s="117"/>
      <c r="D107" s="117"/>
      <c r="E107" s="117"/>
      <c r="F107" s="117"/>
      <c r="G107" s="117"/>
      <c r="H107" s="191"/>
      <c r="I107" s="192"/>
      <c r="J107" s="117"/>
      <c r="K107" s="111"/>
    </row>
    <row r="108" spans="1:11" ht="6.05" customHeight="1" x14ac:dyDescent="0.3">
      <c r="A108" s="184"/>
      <c r="B108" s="185"/>
      <c r="C108" s="185"/>
      <c r="D108" s="185"/>
      <c r="E108" s="185"/>
      <c r="F108" s="185"/>
      <c r="G108" s="185"/>
      <c r="H108" s="185"/>
      <c r="I108" s="185"/>
      <c r="J108" s="185"/>
      <c r="K108" s="186"/>
    </row>
    <row r="109" spans="1:11" ht="21.6" customHeight="1" thickBot="1" x14ac:dyDescent="0.35">
      <c r="A109" s="198" t="s">
        <v>101</v>
      </c>
      <c r="B109" s="199"/>
      <c r="C109" s="199"/>
      <c r="D109" s="199"/>
      <c r="E109" s="199"/>
      <c r="F109" s="199"/>
      <c r="G109" s="199"/>
      <c r="H109" s="206">
        <f>SUM(H97:I107)</f>
        <v>0</v>
      </c>
      <c r="I109" s="207"/>
      <c r="J109" s="95"/>
      <c r="K109" s="96"/>
    </row>
    <row r="110" spans="1:11" x14ac:dyDescent="0.3">
      <c r="A110" s="44"/>
      <c r="B110" s="44"/>
      <c r="C110" s="44"/>
      <c r="D110" s="44"/>
      <c r="E110" s="44"/>
      <c r="F110" s="44"/>
      <c r="G110" s="44"/>
      <c r="H110" s="45"/>
      <c r="I110" s="46"/>
      <c r="J110" s="45"/>
    </row>
    <row r="111" spans="1:11" s="47" customFormat="1" ht="24.05" customHeight="1" x14ac:dyDescent="0.3">
      <c r="A111" s="145"/>
      <c r="C111" s="173" t="s">
        <v>139</v>
      </c>
      <c r="D111" s="173"/>
      <c r="E111" s="173"/>
      <c r="F111" s="173"/>
      <c r="G111" s="173"/>
      <c r="H111" s="173"/>
      <c r="I111" s="145"/>
      <c r="J111" s="142"/>
      <c r="K111" s="142"/>
    </row>
    <row r="112" spans="1:11" ht="15.55" x14ac:dyDescent="0.3">
      <c r="A112" s="142"/>
      <c r="C112" s="38"/>
      <c r="D112" s="38"/>
      <c r="E112" s="122"/>
      <c r="F112" s="122"/>
      <c r="G112" s="38"/>
      <c r="H112" s="38"/>
      <c r="I112" s="38"/>
      <c r="J112" s="38"/>
    </row>
    <row r="113" spans="1:11" ht="37.450000000000003" customHeight="1" thickBot="1" x14ac:dyDescent="0.35">
      <c r="A113" s="147" t="s">
        <v>148</v>
      </c>
      <c r="B113" s="177" t="s">
        <v>140</v>
      </c>
      <c r="C113" s="178"/>
      <c r="D113" s="178"/>
      <c r="E113" s="178"/>
      <c r="F113" s="178"/>
      <c r="G113" s="178"/>
      <c r="H113" s="178"/>
      <c r="I113" s="178"/>
      <c r="J113" s="178"/>
      <c r="K113" s="179"/>
    </row>
    <row r="114" spans="1:11" ht="45.1" customHeight="1" thickBot="1" x14ac:dyDescent="0.35">
      <c r="A114" s="174"/>
      <c r="B114" s="175"/>
      <c r="C114" s="175"/>
      <c r="D114" s="175"/>
      <c r="E114" s="175"/>
      <c r="F114" s="175"/>
      <c r="G114" s="175"/>
      <c r="H114" s="175"/>
      <c r="I114" s="175"/>
      <c r="J114" s="175"/>
      <c r="K114" s="176"/>
    </row>
    <row r="115" spans="1:11" ht="29.95" customHeight="1" thickBot="1" x14ac:dyDescent="0.35">
      <c r="A115" s="148" t="s">
        <v>50</v>
      </c>
      <c r="B115" s="158" t="s">
        <v>141</v>
      </c>
      <c r="C115" s="159"/>
      <c r="D115" s="159"/>
      <c r="E115" s="159"/>
      <c r="F115" s="159"/>
      <c r="G115" s="159"/>
      <c r="H115" s="159"/>
      <c r="I115" s="159"/>
      <c r="J115" s="159"/>
      <c r="K115" s="150"/>
    </row>
    <row r="116" spans="1:11" ht="29.95" customHeight="1" thickBot="1" x14ac:dyDescent="0.35">
      <c r="A116" s="146" t="s">
        <v>128</v>
      </c>
      <c r="B116" s="160" t="s">
        <v>142</v>
      </c>
      <c r="C116" s="161"/>
      <c r="D116" s="161"/>
      <c r="E116" s="161"/>
      <c r="F116" s="161"/>
      <c r="G116" s="161"/>
      <c r="H116" s="161"/>
      <c r="I116" s="161"/>
      <c r="J116" s="161"/>
      <c r="K116" s="150"/>
    </row>
    <row r="117" spans="1:11" ht="29.95" customHeight="1" thickBot="1" x14ac:dyDescent="0.35">
      <c r="A117" s="146" t="s">
        <v>149</v>
      </c>
      <c r="B117" s="160" t="s">
        <v>143</v>
      </c>
      <c r="C117" s="161"/>
      <c r="D117" s="161"/>
      <c r="E117" s="161"/>
      <c r="F117" s="161"/>
      <c r="G117" s="161"/>
      <c r="H117" s="161"/>
      <c r="I117" s="161"/>
      <c r="J117" s="161"/>
      <c r="K117" s="150"/>
    </row>
    <row r="118" spans="1:11" ht="29.95" customHeight="1" thickBot="1" x14ac:dyDescent="0.35">
      <c r="A118" s="146" t="s">
        <v>150</v>
      </c>
      <c r="B118" s="160" t="s">
        <v>144</v>
      </c>
      <c r="C118" s="161"/>
      <c r="D118" s="161"/>
      <c r="E118" s="161"/>
      <c r="F118" s="161"/>
      <c r="G118" s="161"/>
      <c r="H118" s="161"/>
      <c r="I118" s="161"/>
      <c r="J118" s="161"/>
      <c r="K118" s="143"/>
    </row>
    <row r="119" spans="1:11" ht="38.6" customHeight="1" thickBot="1" x14ac:dyDescent="0.35">
      <c r="A119" s="147" t="s">
        <v>151</v>
      </c>
      <c r="B119" s="180" t="s">
        <v>145</v>
      </c>
      <c r="C119" s="180"/>
      <c r="D119" s="180"/>
      <c r="E119" s="180"/>
      <c r="F119" s="180"/>
      <c r="G119" s="180"/>
      <c r="H119" s="180"/>
      <c r="I119" s="180"/>
      <c r="J119" s="180"/>
      <c r="K119" s="166"/>
    </row>
    <row r="120" spans="1:11" ht="45.1" customHeight="1" thickBot="1" x14ac:dyDescent="0.35">
      <c r="A120" s="163"/>
      <c r="B120" s="164"/>
      <c r="C120" s="164"/>
      <c r="D120" s="164"/>
      <c r="E120" s="164"/>
      <c r="F120" s="164"/>
      <c r="G120" s="164"/>
      <c r="H120" s="164"/>
      <c r="I120" s="164"/>
      <c r="J120" s="164"/>
      <c r="K120" s="165"/>
    </row>
    <row r="121" spans="1:11" ht="37.450000000000003" customHeight="1" thickBot="1" x14ac:dyDescent="0.35">
      <c r="A121" s="147" t="s">
        <v>152</v>
      </c>
      <c r="B121" s="162" t="s">
        <v>155</v>
      </c>
      <c r="C121" s="162"/>
      <c r="D121" s="162"/>
      <c r="E121" s="162"/>
      <c r="F121" s="162"/>
      <c r="G121" s="162"/>
      <c r="H121" s="162"/>
      <c r="I121" s="162"/>
      <c r="J121" s="162"/>
      <c r="K121" s="162"/>
    </row>
    <row r="122" spans="1:11" ht="37.450000000000003" customHeight="1" thickBot="1" x14ac:dyDescent="0.35">
      <c r="A122" s="170"/>
      <c r="B122" s="171"/>
      <c r="C122" s="171"/>
      <c r="D122" s="171"/>
      <c r="E122" s="171"/>
      <c r="F122" s="171"/>
      <c r="G122" s="171"/>
      <c r="H122" s="171"/>
      <c r="I122" s="171"/>
      <c r="J122" s="171"/>
      <c r="K122" s="172"/>
    </row>
    <row r="123" spans="1:11" ht="37.450000000000003" customHeight="1" thickBot="1" x14ac:dyDescent="0.35">
      <c r="A123" s="149" t="s">
        <v>153</v>
      </c>
      <c r="B123" s="166" t="s">
        <v>146</v>
      </c>
      <c r="C123" s="166"/>
      <c r="D123" s="166"/>
      <c r="E123" s="166"/>
      <c r="F123" s="166"/>
      <c r="G123" s="166"/>
      <c r="H123" s="166"/>
      <c r="I123" s="166"/>
      <c r="J123" s="166"/>
      <c r="K123" s="166"/>
    </row>
    <row r="124" spans="1:11" ht="35.15" customHeight="1" thickBot="1" x14ac:dyDescent="0.35">
      <c r="A124" s="167"/>
      <c r="B124" s="168"/>
      <c r="C124" s="168"/>
      <c r="D124" s="168"/>
      <c r="E124" s="168"/>
      <c r="F124" s="168"/>
      <c r="G124" s="168"/>
      <c r="H124" s="168"/>
      <c r="I124" s="168"/>
      <c r="J124" s="168"/>
      <c r="K124" s="169"/>
    </row>
    <row r="125" spans="1:11" ht="35.15" customHeight="1" thickBot="1" x14ac:dyDescent="0.35">
      <c r="A125" s="149" t="s">
        <v>154</v>
      </c>
      <c r="B125" s="166" t="s">
        <v>165</v>
      </c>
      <c r="C125" s="166"/>
      <c r="D125" s="166"/>
      <c r="E125" s="166"/>
      <c r="F125" s="166"/>
      <c r="G125" s="166"/>
      <c r="H125" s="166"/>
      <c r="I125" s="166"/>
      <c r="J125" s="166"/>
      <c r="K125" s="166"/>
    </row>
    <row r="126" spans="1:11" ht="29.95" customHeight="1" thickBot="1" x14ac:dyDescent="0.35">
      <c r="A126" s="155"/>
      <c r="B126" s="156"/>
      <c r="C126" s="156"/>
      <c r="D126" s="156"/>
      <c r="E126" s="156"/>
      <c r="F126" s="156"/>
      <c r="G126" s="156"/>
      <c r="H126" s="156"/>
      <c r="I126" s="156"/>
      <c r="J126" s="156"/>
      <c r="K126" s="157"/>
    </row>
    <row r="129" spans="1:11" ht="15.55" x14ac:dyDescent="0.3">
      <c r="A129" s="104" t="s">
        <v>156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38"/>
    </row>
    <row r="130" spans="1:11" ht="15.55" x14ac:dyDescent="0.3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38"/>
    </row>
    <row r="131" spans="1:11" ht="15.55" x14ac:dyDescent="0.3">
      <c r="A131" s="104" t="s">
        <v>157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38"/>
    </row>
    <row r="132" spans="1:11" ht="15.55" x14ac:dyDescent="0.3">
      <c r="A132" s="104"/>
      <c r="B132" s="104"/>
      <c r="C132" s="104"/>
      <c r="D132" s="153"/>
      <c r="E132" s="153"/>
      <c r="F132" s="153"/>
      <c r="G132" s="153"/>
      <c r="H132" s="153"/>
      <c r="I132" s="104"/>
      <c r="J132" s="153"/>
      <c r="K132" s="153"/>
    </row>
    <row r="133" spans="1:11" ht="22.5" customHeight="1" x14ac:dyDescent="0.3">
      <c r="A133" s="104"/>
      <c r="B133" s="104"/>
      <c r="C133" s="256"/>
      <c r="D133" s="256"/>
      <c r="E133" s="256"/>
      <c r="F133" s="153"/>
      <c r="G133" s="256"/>
      <c r="H133" s="256"/>
      <c r="I133" s="104"/>
      <c r="J133" s="256"/>
      <c r="K133" s="256"/>
    </row>
    <row r="134" spans="1:11" ht="15.55" x14ac:dyDescent="0.3">
      <c r="A134" s="104"/>
      <c r="B134" s="104"/>
      <c r="C134" s="219" t="s">
        <v>158</v>
      </c>
      <c r="D134" s="219"/>
      <c r="E134" s="219"/>
      <c r="F134" s="154"/>
      <c r="G134" s="257" t="s">
        <v>159</v>
      </c>
      <c r="H134" s="257"/>
      <c r="I134" s="104"/>
      <c r="J134" s="257" t="s">
        <v>160</v>
      </c>
      <c r="K134" s="257"/>
    </row>
    <row r="135" spans="1:11" x14ac:dyDescent="0.3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</row>
  </sheetData>
  <sheetProtection formatCells="0" formatRows="0" insertRows="0" deleteRows="0"/>
  <mergeCells count="90">
    <mergeCell ref="C133:E133"/>
    <mergeCell ref="C134:E134"/>
    <mergeCell ref="G133:H133"/>
    <mergeCell ref="J133:K133"/>
    <mergeCell ref="G134:H134"/>
    <mergeCell ref="J134:K134"/>
    <mergeCell ref="A18:A19"/>
    <mergeCell ref="A27:G27"/>
    <mergeCell ref="A48:G48"/>
    <mergeCell ref="B49:K49"/>
    <mergeCell ref="B56:K56"/>
    <mergeCell ref="K18:K19"/>
    <mergeCell ref="A41:G41"/>
    <mergeCell ref="A26:K26"/>
    <mergeCell ref="B28:K28"/>
    <mergeCell ref="A33:K33"/>
    <mergeCell ref="B35:K35"/>
    <mergeCell ref="B42:K42"/>
    <mergeCell ref="A40:K40"/>
    <mergeCell ref="A47:K47"/>
    <mergeCell ref="A54:K54"/>
    <mergeCell ref="A34:G34"/>
    <mergeCell ref="B6:I6"/>
    <mergeCell ref="B8:I8"/>
    <mergeCell ref="B10:I10"/>
    <mergeCell ref="B11:I11"/>
    <mergeCell ref="B13:I13"/>
    <mergeCell ref="B14:I14"/>
    <mergeCell ref="D18:F18"/>
    <mergeCell ref="G18:G19"/>
    <mergeCell ref="I18:I19"/>
    <mergeCell ref="J18:J19"/>
    <mergeCell ref="C18:C19"/>
    <mergeCell ref="B18:B19"/>
    <mergeCell ref="H18:H19"/>
    <mergeCell ref="A75:K75"/>
    <mergeCell ref="B63:K63"/>
    <mergeCell ref="B70:K70"/>
    <mergeCell ref="A55:G55"/>
    <mergeCell ref="H104:I104"/>
    <mergeCell ref="A68:K68"/>
    <mergeCell ref="A62:G62"/>
    <mergeCell ref="A83:G83"/>
    <mergeCell ref="A91:G91"/>
    <mergeCell ref="A69:G69"/>
    <mergeCell ref="A76:G76"/>
    <mergeCell ref="B77:K77"/>
    <mergeCell ref="A61:K61"/>
    <mergeCell ref="B84:K84"/>
    <mergeCell ref="A109:G109"/>
    <mergeCell ref="A93:K93"/>
    <mergeCell ref="K94:K95"/>
    <mergeCell ref="A89:K89"/>
    <mergeCell ref="A90:G90"/>
    <mergeCell ref="H106:I106"/>
    <mergeCell ref="H105:I105"/>
    <mergeCell ref="H109:I109"/>
    <mergeCell ref="J94:J95"/>
    <mergeCell ref="H94:I95"/>
    <mergeCell ref="H98:I98"/>
    <mergeCell ref="A94:A95"/>
    <mergeCell ref="C94:C95"/>
    <mergeCell ref="B94:B95"/>
    <mergeCell ref="C111:H111"/>
    <mergeCell ref="A114:K114"/>
    <mergeCell ref="B113:K113"/>
    <mergeCell ref="B119:K119"/>
    <mergeCell ref="A82:K82"/>
    <mergeCell ref="A108:K108"/>
    <mergeCell ref="H99:I99"/>
    <mergeCell ref="H96:I96"/>
    <mergeCell ref="H97:I97"/>
    <mergeCell ref="H107:I107"/>
    <mergeCell ref="D94:F94"/>
    <mergeCell ref="G94:G95"/>
    <mergeCell ref="H100:I100"/>
    <mergeCell ref="H101:I101"/>
    <mergeCell ref="H102:I102"/>
    <mergeCell ref="H103:I103"/>
    <mergeCell ref="A126:K126"/>
    <mergeCell ref="B115:J115"/>
    <mergeCell ref="B116:J116"/>
    <mergeCell ref="B117:J117"/>
    <mergeCell ref="B118:J118"/>
    <mergeCell ref="B121:K121"/>
    <mergeCell ref="A120:K120"/>
    <mergeCell ref="B125:K125"/>
    <mergeCell ref="B123:K123"/>
    <mergeCell ref="A124:K124"/>
    <mergeCell ref="A122:K122"/>
  </mergeCells>
  <pageMargins left="0.19685039370078741" right="0.19685039370078741" top="0.19685039370078741" bottom="0.19685039370078741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4"/>
  <sheetViews>
    <sheetView topLeftCell="A47" zoomScaleNormal="100" workbookViewId="0">
      <selection activeCell="D72" sqref="D72"/>
    </sheetView>
  </sheetViews>
  <sheetFormatPr defaultRowHeight="14.4" x14ac:dyDescent="0.3"/>
  <cols>
    <col min="1" max="1" width="5.59765625" customWidth="1"/>
    <col min="2" max="2" width="16.8984375" customWidth="1"/>
    <col min="3" max="3" width="17.09765625" customWidth="1"/>
    <col min="4" max="4" width="22.8984375" customWidth="1"/>
    <col min="5" max="5" width="10" customWidth="1"/>
    <col min="7" max="7" width="17.69921875" customWidth="1"/>
    <col min="8" max="8" width="16.3984375" customWidth="1"/>
    <col min="9" max="9" width="13.59765625" customWidth="1"/>
    <col min="10" max="10" width="14.09765625" customWidth="1"/>
  </cols>
  <sheetData>
    <row r="2" spans="1:11" ht="15.55" x14ac:dyDescent="0.3">
      <c r="B2" s="278" t="s">
        <v>97</v>
      </c>
      <c r="C2" s="279"/>
      <c r="D2" s="279"/>
      <c r="E2" s="279"/>
      <c r="F2" s="279"/>
      <c r="G2" s="279"/>
      <c r="H2" s="279"/>
      <c r="I2" s="279"/>
    </row>
    <row r="3" spans="1:11" x14ac:dyDescent="0.3">
      <c r="B3" s="257" t="s">
        <v>102</v>
      </c>
      <c r="C3" s="257"/>
      <c r="D3" s="257"/>
      <c r="E3" s="257"/>
      <c r="F3" s="257"/>
      <c r="G3" s="257"/>
      <c r="H3" s="257"/>
      <c r="I3" s="257"/>
    </row>
    <row r="4" spans="1:11" x14ac:dyDescent="0.3">
      <c r="B4" s="25"/>
      <c r="C4" s="25"/>
      <c r="D4" s="25"/>
      <c r="E4" s="25"/>
      <c r="F4" s="25"/>
      <c r="G4" s="25"/>
      <c r="H4" s="25"/>
      <c r="I4" s="25"/>
    </row>
    <row r="5" spans="1:11" x14ac:dyDescent="0.3">
      <c r="B5" s="280" t="s">
        <v>103</v>
      </c>
      <c r="C5" s="281"/>
      <c r="D5" s="281"/>
      <c r="E5" s="281"/>
      <c r="F5" s="281"/>
      <c r="G5" s="281"/>
      <c r="H5" s="281"/>
      <c r="I5" s="282"/>
    </row>
    <row r="6" spans="1:11" x14ac:dyDescent="0.3">
      <c r="B6" s="219" t="s">
        <v>13</v>
      </c>
      <c r="C6" s="219"/>
      <c r="D6" s="219"/>
      <c r="E6" s="219"/>
      <c r="F6" s="219"/>
      <c r="G6" s="219"/>
      <c r="H6" s="219"/>
      <c r="I6" s="219"/>
    </row>
    <row r="7" spans="1:11" x14ac:dyDescent="0.3">
      <c r="B7" s="23"/>
      <c r="C7" s="23"/>
      <c r="D7" s="23"/>
      <c r="E7" s="23"/>
      <c r="F7" s="23"/>
      <c r="G7" s="23"/>
      <c r="H7" s="23"/>
      <c r="I7" s="23"/>
    </row>
    <row r="8" spans="1:11" x14ac:dyDescent="0.3">
      <c r="B8" s="280" t="s">
        <v>77</v>
      </c>
      <c r="C8" s="281"/>
      <c r="D8" s="281"/>
      <c r="E8" s="281"/>
      <c r="F8" s="281"/>
      <c r="G8" s="281"/>
      <c r="H8" s="281"/>
      <c r="I8" s="282"/>
    </row>
    <row r="9" spans="1:11" x14ac:dyDescent="0.3">
      <c r="B9" s="219" t="s">
        <v>14</v>
      </c>
      <c r="C9" s="219"/>
      <c r="D9" s="219"/>
      <c r="E9" s="219"/>
      <c r="F9" s="219"/>
      <c r="G9" s="219"/>
      <c r="H9" s="219"/>
      <c r="I9" s="219"/>
    </row>
    <row r="10" spans="1:11" ht="15" thickBot="1" x14ac:dyDescent="0.35"/>
    <row r="11" spans="1:11" ht="31.55" customHeight="1" x14ac:dyDescent="0.3">
      <c r="A11" s="228" t="s">
        <v>2</v>
      </c>
      <c r="B11" s="221" t="s">
        <v>87</v>
      </c>
      <c r="C11" s="221" t="s">
        <v>1</v>
      </c>
      <c r="D11" s="220" t="s">
        <v>6</v>
      </c>
      <c r="E11" s="220"/>
      <c r="F11" s="220"/>
      <c r="G11" s="221" t="s">
        <v>5</v>
      </c>
      <c r="H11" s="221" t="s">
        <v>88</v>
      </c>
      <c r="I11" s="221" t="s">
        <v>89</v>
      </c>
      <c r="J11" s="236" t="s">
        <v>19</v>
      </c>
      <c r="K11" s="1"/>
    </row>
    <row r="12" spans="1:11" ht="62.25" customHeight="1" x14ac:dyDescent="0.3">
      <c r="A12" s="229"/>
      <c r="B12" s="222"/>
      <c r="C12" s="222"/>
      <c r="D12" s="65" t="s">
        <v>7</v>
      </c>
      <c r="E12" s="65" t="s">
        <v>0</v>
      </c>
      <c r="F12" s="65" t="s">
        <v>18</v>
      </c>
      <c r="G12" s="222"/>
      <c r="H12" s="222"/>
      <c r="I12" s="222"/>
      <c r="J12" s="237"/>
      <c r="K12" s="2"/>
    </row>
    <row r="13" spans="1:11" ht="18.75" customHeight="1" x14ac:dyDescent="0.3">
      <c r="A13" s="15">
        <v>1</v>
      </c>
      <c r="B13" s="65">
        <v>2</v>
      </c>
      <c r="C13" s="5">
        <v>3</v>
      </c>
      <c r="D13" s="65">
        <v>4</v>
      </c>
      <c r="E13" s="65">
        <v>5</v>
      </c>
      <c r="F13" s="5">
        <v>6</v>
      </c>
      <c r="G13" s="65">
        <v>7</v>
      </c>
      <c r="H13" s="65">
        <v>8</v>
      </c>
      <c r="I13" s="65">
        <v>9</v>
      </c>
      <c r="J13" s="66">
        <v>10</v>
      </c>
      <c r="K13" s="2"/>
    </row>
    <row r="14" spans="1:11" ht="21.05" customHeight="1" x14ac:dyDescent="0.3">
      <c r="A14" s="50" t="s">
        <v>78</v>
      </c>
      <c r="B14" s="266" t="s">
        <v>3</v>
      </c>
      <c r="C14" s="269"/>
      <c r="D14" s="269"/>
      <c r="E14" s="269"/>
      <c r="F14" s="269"/>
      <c r="G14" s="269"/>
      <c r="H14" s="269"/>
      <c r="I14" s="269"/>
      <c r="J14" s="270"/>
      <c r="K14" s="2"/>
    </row>
    <row r="15" spans="1:11" ht="28.8" x14ac:dyDescent="0.3">
      <c r="A15" s="59" t="s">
        <v>51</v>
      </c>
      <c r="B15" s="65" t="s">
        <v>21</v>
      </c>
      <c r="C15" s="65" t="s">
        <v>22</v>
      </c>
      <c r="D15" s="65" t="s">
        <v>23</v>
      </c>
      <c r="E15" s="60" t="s">
        <v>24</v>
      </c>
      <c r="F15" s="65" t="s">
        <v>25</v>
      </c>
      <c r="G15" s="65" t="s">
        <v>26</v>
      </c>
      <c r="H15" s="65">
        <v>100</v>
      </c>
      <c r="I15" s="65">
        <v>100</v>
      </c>
      <c r="J15" s="66" t="s">
        <v>27</v>
      </c>
      <c r="K15" s="2"/>
    </row>
    <row r="16" spans="1:11" x14ac:dyDescent="0.3">
      <c r="A16" s="59" t="s">
        <v>52</v>
      </c>
      <c r="B16" s="6"/>
      <c r="C16" s="4"/>
      <c r="D16" s="4"/>
      <c r="E16" s="4"/>
      <c r="F16" s="4"/>
      <c r="G16" s="4"/>
      <c r="H16" s="4"/>
      <c r="I16" s="65"/>
      <c r="J16" s="16"/>
      <c r="K16" s="2"/>
    </row>
    <row r="17" spans="1:11" x14ac:dyDescent="0.3">
      <c r="A17" s="217" t="s">
        <v>110</v>
      </c>
      <c r="B17" s="218"/>
      <c r="C17" s="218"/>
      <c r="D17" s="218"/>
      <c r="E17" s="218"/>
      <c r="F17" s="218"/>
      <c r="G17" s="218"/>
      <c r="H17" s="6">
        <f>SUM(H15:H16)</f>
        <v>100</v>
      </c>
      <c r="I17" s="7">
        <f>SUM(I15:I16)</f>
        <v>100</v>
      </c>
      <c r="J17" s="17"/>
      <c r="K17" s="2"/>
    </row>
    <row r="18" spans="1:11" ht="21.05" customHeight="1" x14ac:dyDescent="0.35">
      <c r="A18" s="49" t="s">
        <v>79</v>
      </c>
      <c r="B18" s="264" t="s">
        <v>53</v>
      </c>
      <c r="C18" s="264"/>
      <c r="D18" s="264"/>
      <c r="E18" s="264"/>
      <c r="F18" s="264"/>
      <c r="G18" s="264"/>
      <c r="H18" s="264"/>
      <c r="I18" s="264"/>
      <c r="J18" s="265"/>
      <c r="K18" s="2"/>
    </row>
    <row r="19" spans="1:11" ht="43.2" x14ac:dyDescent="0.3">
      <c r="A19" s="59" t="s">
        <v>54</v>
      </c>
      <c r="B19" s="65" t="s">
        <v>82</v>
      </c>
      <c r="C19" s="5" t="s">
        <v>80</v>
      </c>
      <c r="D19" s="65" t="s">
        <v>23</v>
      </c>
      <c r="E19" s="60" t="s">
        <v>24</v>
      </c>
      <c r="F19" s="65" t="s">
        <v>25</v>
      </c>
      <c r="G19" s="65" t="s">
        <v>81</v>
      </c>
      <c r="H19" s="5">
        <v>50</v>
      </c>
      <c r="I19" s="5">
        <v>50</v>
      </c>
      <c r="J19" s="67" t="s">
        <v>27</v>
      </c>
      <c r="K19" s="2"/>
    </row>
    <row r="20" spans="1:11" x14ac:dyDescent="0.3">
      <c r="A20" s="40" t="s">
        <v>55</v>
      </c>
      <c r="B20" s="63"/>
      <c r="C20" s="63"/>
      <c r="D20" s="63"/>
      <c r="E20" s="63"/>
      <c r="F20" s="63"/>
      <c r="G20" s="63"/>
      <c r="H20" s="63"/>
      <c r="I20" s="7"/>
      <c r="J20" s="17"/>
      <c r="K20" s="2"/>
    </row>
    <row r="21" spans="1:11" x14ac:dyDescent="0.3">
      <c r="A21" s="217" t="s">
        <v>111</v>
      </c>
      <c r="B21" s="218"/>
      <c r="C21" s="218"/>
      <c r="D21" s="218"/>
      <c r="E21" s="218"/>
      <c r="F21" s="218"/>
      <c r="G21" s="218"/>
      <c r="H21" s="6">
        <f>SUM(H19:H20)</f>
        <v>50</v>
      </c>
      <c r="I21" s="7">
        <f>SUM(I19:I20)</f>
        <v>50</v>
      </c>
      <c r="J21" s="17"/>
      <c r="K21" s="2"/>
    </row>
    <row r="22" spans="1:11" ht="26.25" customHeight="1" x14ac:dyDescent="0.3">
      <c r="A22" s="51" t="s">
        <v>83</v>
      </c>
      <c r="B22" s="266" t="s">
        <v>15</v>
      </c>
      <c r="C22" s="267"/>
      <c r="D22" s="267"/>
      <c r="E22" s="267"/>
      <c r="F22" s="267"/>
      <c r="G22" s="267"/>
      <c r="H22" s="267"/>
      <c r="I22" s="267"/>
      <c r="J22" s="268"/>
      <c r="K22" s="3"/>
    </row>
    <row r="23" spans="1:11" ht="29.95" customHeight="1" x14ac:dyDescent="0.3">
      <c r="A23" s="15" t="s">
        <v>57</v>
      </c>
      <c r="B23" s="36" t="s">
        <v>31</v>
      </c>
      <c r="C23" s="65" t="s">
        <v>32</v>
      </c>
      <c r="D23" s="65" t="s">
        <v>105</v>
      </c>
      <c r="E23" s="65" t="s">
        <v>24</v>
      </c>
      <c r="F23" s="65" t="s">
        <v>106</v>
      </c>
      <c r="G23" s="65" t="s">
        <v>34</v>
      </c>
      <c r="H23" s="65">
        <v>25</v>
      </c>
      <c r="I23" s="65">
        <v>25</v>
      </c>
      <c r="J23" s="66" t="s">
        <v>27</v>
      </c>
      <c r="K23" s="3"/>
    </row>
    <row r="24" spans="1:11" ht="21.05" customHeight="1" x14ac:dyDescent="0.3">
      <c r="A24" s="15" t="s">
        <v>58</v>
      </c>
      <c r="B24" s="8"/>
      <c r="C24" s="4"/>
      <c r="D24" s="4"/>
      <c r="E24" s="4"/>
      <c r="F24" s="4"/>
      <c r="G24" s="4"/>
      <c r="H24" s="4"/>
      <c r="I24" s="65"/>
      <c r="J24" s="16"/>
      <c r="K24" s="3"/>
    </row>
    <row r="25" spans="1:11" ht="21.05" customHeight="1" x14ac:dyDescent="0.3">
      <c r="A25" s="217" t="s">
        <v>112</v>
      </c>
      <c r="B25" s="218"/>
      <c r="C25" s="218"/>
      <c r="D25" s="218"/>
      <c r="E25" s="218"/>
      <c r="F25" s="218"/>
      <c r="G25" s="218"/>
      <c r="H25" s="5">
        <f>SUM(H23:H24)</f>
        <v>25</v>
      </c>
      <c r="I25" s="91">
        <f>SUM(I23:I24)</f>
        <v>25</v>
      </c>
      <c r="J25" s="18"/>
      <c r="K25" s="3"/>
    </row>
    <row r="26" spans="1:11" ht="21.05" customHeight="1" x14ac:dyDescent="0.35">
      <c r="A26" s="49" t="s">
        <v>84</v>
      </c>
      <c r="B26" s="64" t="s">
        <v>46</v>
      </c>
      <c r="C26" s="56"/>
      <c r="D26" s="56"/>
      <c r="E26" s="56"/>
      <c r="F26" s="56"/>
      <c r="G26" s="56"/>
      <c r="H26" s="56"/>
      <c r="I26" s="57"/>
      <c r="J26" s="58"/>
      <c r="K26" s="3"/>
    </row>
    <row r="27" spans="1:11" ht="45.8" customHeight="1" x14ac:dyDescent="0.3">
      <c r="A27" s="59" t="s">
        <v>60</v>
      </c>
      <c r="B27" s="65" t="s">
        <v>47</v>
      </c>
      <c r="C27" s="5" t="s">
        <v>48</v>
      </c>
      <c r="D27" s="65" t="s">
        <v>23</v>
      </c>
      <c r="E27" s="60" t="s">
        <v>24</v>
      </c>
      <c r="F27" s="65" t="s">
        <v>25</v>
      </c>
      <c r="G27" s="65" t="s">
        <v>49</v>
      </c>
      <c r="H27" s="65">
        <v>30</v>
      </c>
      <c r="I27" s="65">
        <v>30</v>
      </c>
      <c r="J27" s="66" t="s">
        <v>27</v>
      </c>
      <c r="K27" s="3"/>
    </row>
    <row r="28" spans="1:11" ht="21.05" customHeight="1" x14ac:dyDescent="0.3">
      <c r="A28" s="40" t="s">
        <v>61</v>
      </c>
      <c r="B28" s="63"/>
      <c r="C28" s="63"/>
      <c r="D28" s="63"/>
      <c r="E28" s="63"/>
      <c r="F28" s="63"/>
      <c r="G28" s="63"/>
      <c r="H28" s="63"/>
      <c r="I28" s="9"/>
      <c r="J28" s="18"/>
      <c r="K28" s="3"/>
    </row>
    <row r="29" spans="1:11" ht="21.05" customHeight="1" x14ac:dyDescent="0.3">
      <c r="A29" s="217" t="s">
        <v>113</v>
      </c>
      <c r="B29" s="218"/>
      <c r="C29" s="218"/>
      <c r="D29" s="218"/>
      <c r="E29" s="218"/>
      <c r="F29" s="218"/>
      <c r="G29" s="218"/>
      <c r="H29" s="100">
        <f>SUM(H27:H28)</f>
        <v>30</v>
      </c>
      <c r="I29" s="91">
        <f>SUM(I27:I28)</f>
        <v>30</v>
      </c>
      <c r="J29" s="39"/>
      <c r="K29" s="3"/>
    </row>
    <row r="30" spans="1:11" ht="21.05" customHeight="1" x14ac:dyDescent="0.3">
      <c r="A30" s="51" t="s">
        <v>62</v>
      </c>
      <c r="B30" s="287" t="s">
        <v>8</v>
      </c>
      <c r="C30" s="288"/>
      <c r="D30" s="288"/>
      <c r="E30" s="288"/>
      <c r="F30" s="288"/>
      <c r="G30" s="288"/>
      <c r="H30" s="288"/>
      <c r="I30" s="288"/>
      <c r="J30" s="289"/>
      <c r="K30" s="3"/>
    </row>
    <row r="31" spans="1:11" ht="45.8" customHeight="1" x14ac:dyDescent="0.3">
      <c r="A31" s="15" t="s">
        <v>63</v>
      </c>
      <c r="B31" s="36" t="s">
        <v>28</v>
      </c>
      <c r="C31" s="65" t="s">
        <v>29</v>
      </c>
      <c r="D31" s="65" t="s">
        <v>23</v>
      </c>
      <c r="E31" s="65" t="s">
        <v>24</v>
      </c>
      <c r="F31" s="65" t="s">
        <v>25</v>
      </c>
      <c r="G31" s="36" t="s">
        <v>30</v>
      </c>
      <c r="H31" s="36">
        <v>50</v>
      </c>
      <c r="I31" s="65">
        <v>50</v>
      </c>
      <c r="J31" s="66" t="s">
        <v>27</v>
      </c>
      <c r="K31" s="3"/>
    </row>
    <row r="32" spans="1:11" ht="18" customHeight="1" x14ac:dyDescent="0.3">
      <c r="A32" s="15" t="s">
        <v>64</v>
      </c>
      <c r="B32" s="8"/>
      <c r="C32" s="4"/>
      <c r="D32" s="4"/>
      <c r="E32" s="4"/>
      <c r="F32" s="4"/>
      <c r="G32" s="8"/>
      <c r="H32" s="8"/>
      <c r="I32" s="28"/>
      <c r="J32" s="18"/>
      <c r="K32" s="3"/>
    </row>
    <row r="33" spans="1:11" ht="18" customHeight="1" x14ac:dyDescent="0.3">
      <c r="A33" s="217" t="s">
        <v>114</v>
      </c>
      <c r="B33" s="218"/>
      <c r="C33" s="218"/>
      <c r="D33" s="218"/>
      <c r="E33" s="218"/>
      <c r="F33" s="218"/>
      <c r="G33" s="218"/>
      <c r="H33" s="5">
        <f>SUM(H31:H32)</f>
        <v>50</v>
      </c>
      <c r="I33" s="91">
        <f>SUM(I31:I32)</f>
        <v>50</v>
      </c>
      <c r="J33" s="16"/>
      <c r="K33" s="3"/>
    </row>
    <row r="34" spans="1:11" s="27" customFormat="1" ht="24.8" customHeight="1" x14ac:dyDescent="0.3">
      <c r="A34" s="49" t="s">
        <v>65</v>
      </c>
      <c r="B34" s="273" t="s">
        <v>9</v>
      </c>
      <c r="C34" s="269"/>
      <c r="D34" s="269"/>
      <c r="E34" s="269"/>
      <c r="F34" s="269"/>
      <c r="G34" s="269"/>
      <c r="H34" s="269"/>
      <c r="I34" s="269"/>
      <c r="J34" s="270"/>
      <c r="K34" s="26"/>
    </row>
    <row r="35" spans="1:11" ht="40.5" customHeight="1" x14ac:dyDescent="0.3">
      <c r="A35" s="19" t="s">
        <v>66</v>
      </c>
      <c r="B35" s="35" t="s">
        <v>35</v>
      </c>
      <c r="C35" s="65" t="s">
        <v>36</v>
      </c>
      <c r="D35" s="65" t="s">
        <v>23</v>
      </c>
      <c r="E35" s="65" t="s">
        <v>24</v>
      </c>
      <c r="F35" s="65" t="s">
        <v>25</v>
      </c>
      <c r="G35" s="65" t="s">
        <v>37</v>
      </c>
      <c r="H35" s="65">
        <v>15</v>
      </c>
      <c r="I35" s="65">
        <v>15</v>
      </c>
      <c r="J35" s="66" t="s">
        <v>27</v>
      </c>
    </row>
    <row r="36" spans="1:11" x14ac:dyDescent="0.3">
      <c r="A36" s="19" t="s">
        <v>67</v>
      </c>
      <c r="B36" s="35"/>
      <c r="C36" s="65"/>
      <c r="D36" s="65"/>
      <c r="E36" s="65"/>
      <c r="F36" s="65"/>
      <c r="G36" s="65"/>
      <c r="H36" s="65"/>
      <c r="I36" s="65"/>
      <c r="J36" s="66"/>
    </row>
    <row r="37" spans="1:11" x14ac:dyDescent="0.3">
      <c r="A37" s="217" t="s">
        <v>115</v>
      </c>
      <c r="B37" s="218"/>
      <c r="C37" s="218"/>
      <c r="D37" s="218"/>
      <c r="E37" s="218"/>
      <c r="F37" s="218"/>
      <c r="G37" s="218"/>
      <c r="H37" s="5">
        <f>SUM(H35:H36)</f>
        <v>15</v>
      </c>
      <c r="I37" s="91">
        <f>SUM(I35:I36)</f>
        <v>15</v>
      </c>
      <c r="J37" s="18"/>
    </row>
    <row r="38" spans="1:11" ht="18" customHeight="1" x14ac:dyDescent="0.3">
      <c r="A38" s="52" t="s">
        <v>68</v>
      </c>
      <c r="B38" s="273" t="s">
        <v>17</v>
      </c>
      <c r="C38" s="269"/>
      <c r="D38" s="269"/>
      <c r="E38" s="269"/>
      <c r="F38" s="269"/>
      <c r="G38" s="269"/>
      <c r="H38" s="269"/>
      <c r="I38" s="269"/>
      <c r="J38" s="270"/>
    </row>
    <row r="39" spans="1:11" ht="65.25" customHeight="1" x14ac:dyDescent="0.3">
      <c r="A39" s="62" t="s">
        <v>69</v>
      </c>
      <c r="B39" s="37" t="s">
        <v>86</v>
      </c>
      <c r="C39" s="37" t="s">
        <v>38</v>
      </c>
      <c r="D39" s="65" t="s">
        <v>85</v>
      </c>
      <c r="E39" s="65" t="s">
        <v>39</v>
      </c>
      <c r="F39" s="65" t="s">
        <v>33</v>
      </c>
      <c r="G39" s="65" t="s">
        <v>92</v>
      </c>
      <c r="H39" s="274">
        <v>240</v>
      </c>
      <c r="I39" s="65">
        <v>200</v>
      </c>
      <c r="J39" s="66" t="s">
        <v>27</v>
      </c>
    </row>
    <row r="40" spans="1:11" ht="51.7" customHeight="1" x14ac:dyDescent="0.3">
      <c r="A40" s="62"/>
      <c r="B40" s="37"/>
      <c r="C40" s="37"/>
      <c r="D40" s="76"/>
      <c r="E40" s="76"/>
      <c r="F40" s="76"/>
      <c r="G40" s="76" t="s">
        <v>93</v>
      </c>
      <c r="H40" s="275"/>
      <c r="I40" s="76">
        <v>30</v>
      </c>
      <c r="J40" s="78" t="s">
        <v>94</v>
      </c>
    </row>
    <row r="41" spans="1:11" ht="92.3" customHeight="1" x14ac:dyDescent="0.3">
      <c r="A41" s="62"/>
      <c r="B41" s="37"/>
      <c r="C41" s="37"/>
      <c r="D41" s="76"/>
      <c r="E41" s="76"/>
      <c r="F41" s="76"/>
      <c r="G41" s="76" t="s">
        <v>96</v>
      </c>
      <c r="H41" s="276"/>
      <c r="I41" s="76">
        <v>10</v>
      </c>
      <c r="J41" s="78" t="s">
        <v>94</v>
      </c>
    </row>
    <row r="42" spans="1:11" ht="57.75" customHeight="1" x14ac:dyDescent="0.3">
      <c r="A42" s="19" t="s">
        <v>95</v>
      </c>
      <c r="B42" s="37" t="s">
        <v>104</v>
      </c>
      <c r="C42" s="37" t="s">
        <v>38</v>
      </c>
      <c r="D42" s="97" t="s">
        <v>85</v>
      </c>
      <c r="E42" s="97" t="s">
        <v>39</v>
      </c>
      <c r="F42" s="97" t="s">
        <v>33</v>
      </c>
      <c r="G42" s="97" t="s">
        <v>107</v>
      </c>
      <c r="H42" s="277">
        <v>150</v>
      </c>
      <c r="I42" s="97">
        <v>100</v>
      </c>
      <c r="J42" s="98" t="s">
        <v>27</v>
      </c>
    </row>
    <row r="43" spans="1:11" ht="57.75" customHeight="1" x14ac:dyDescent="0.3">
      <c r="A43" s="19"/>
      <c r="B43" s="37"/>
      <c r="C43" s="37"/>
      <c r="D43" s="97"/>
      <c r="E43" s="97"/>
      <c r="F43" s="97"/>
      <c r="G43" s="97" t="s">
        <v>108</v>
      </c>
      <c r="H43" s="275"/>
      <c r="I43" s="97">
        <v>30</v>
      </c>
      <c r="J43" s="98" t="s">
        <v>94</v>
      </c>
    </row>
    <row r="44" spans="1:11" ht="57.75" customHeight="1" x14ac:dyDescent="0.3">
      <c r="A44" s="19"/>
      <c r="B44" s="37"/>
      <c r="C44" s="37"/>
      <c r="D44" s="97"/>
      <c r="E44" s="97"/>
      <c r="F44" s="97"/>
      <c r="G44" s="97" t="s">
        <v>109</v>
      </c>
      <c r="H44" s="276"/>
      <c r="I44" s="97">
        <v>20</v>
      </c>
      <c r="J44" s="98" t="s">
        <v>94</v>
      </c>
    </row>
    <row r="45" spans="1:11" x14ac:dyDescent="0.3">
      <c r="A45" s="217" t="s">
        <v>116</v>
      </c>
      <c r="B45" s="218"/>
      <c r="C45" s="218"/>
      <c r="D45" s="218"/>
      <c r="E45" s="218"/>
      <c r="F45" s="218"/>
      <c r="G45" s="218"/>
      <c r="H45" s="6">
        <f>SUM(H39:H44)</f>
        <v>390</v>
      </c>
      <c r="I45" s="7">
        <f>SUM(I39:I44)</f>
        <v>390</v>
      </c>
      <c r="J45" s="20"/>
    </row>
    <row r="46" spans="1:11" ht="15" x14ac:dyDescent="0.3">
      <c r="A46" s="53" t="s">
        <v>71</v>
      </c>
      <c r="B46" s="273" t="s">
        <v>16</v>
      </c>
      <c r="C46" s="269"/>
      <c r="D46" s="269"/>
      <c r="E46" s="269"/>
      <c r="F46" s="269"/>
      <c r="G46" s="269"/>
      <c r="H46" s="269"/>
      <c r="I46" s="269"/>
      <c r="J46" s="270"/>
    </row>
    <row r="47" spans="1:11" ht="28.8" x14ac:dyDescent="0.3">
      <c r="A47" s="19" t="s">
        <v>72</v>
      </c>
      <c r="B47" s="37" t="s">
        <v>40</v>
      </c>
      <c r="C47" s="37" t="s">
        <v>41</v>
      </c>
      <c r="D47" s="65" t="s">
        <v>23</v>
      </c>
      <c r="E47" s="65" t="s">
        <v>24</v>
      </c>
      <c r="F47" s="65" t="s">
        <v>25</v>
      </c>
      <c r="G47" s="37" t="s">
        <v>42</v>
      </c>
      <c r="H47" s="37">
        <v>70</v>
      </c>
      <c r="I47" s="65">
        <v>70</v>
      </c>
      <c r="J47" s="66" t="s">
        <v>27</v>
      </c>
    </row>
    <row r="48" spans="1:11" x14ac:dyDescent="0.3">
      <c r="A48" s="19" t="s">
        <v>73</v>
      </c>
      <c r="B48" s="10"/>
      <c r="C48" s="11"/>
      <c r="D48" s="4"/>
      <c r="E48" s="4"/>
      <c r="F48" s="4"/>
      <c r="G48" s="10"/>
      <c r="H48" s="10"/>
      <c r="I48" s="28"/>
      <c r="J48" s="18"/>
    </row>
    <row r="49" spans="1:10" x14ac:dyDescent="0.3">
      <c r="A49" s="217" t="s">
        <v>11</v>
      </c>
      <c r="B49" s="218"/>
      <c r="C49" s="218"/>
      <c r="D49" s="218"/>
      <c r="E49" s="218"/>
      <c r="F49" s="218"/>
      <c r="G49" s="218"/>
      <c r="H49" s="6">
        <f>SUM(H47:H48)</f>
        <v>70</v>
      </c>
      <c r="I49" s="9">
        <f>SUM(I47:I48)</f>
        <v>70</v>
      </c>
      <c r="J49" s="20"/>
    </row>
    <row r="50" spans="1:10" ht="23.2" customHeight="1" x14ac:dyDescent="0.3">
      <c r="A50" s="52" t="s">
        <v>50</v>
      </c>
      <c r="B50" s="273" t="s">
        <v>74</v>
      </c>
      <c r="C50" s="269"/>
      <c r="D50" s="269"/>
      <c r="E50" s="269"/>
      <c r="F50" s="269"/>
      <c r="G50" s="269"/>
      <c r="H50" s="269"/>
      <c r="I50" s="269"/>
      <c r="J50" s="270"/>
    </row>
    <row r="51" spans="1:10" ht="43.2" x14ac:dyDescent="0.3">
      <c r="A51" s="19" t="s">
        <v>75</v>
      </c>
      <c r="B51" s="37" t="s">
        <v>43</v>
      </c>
      <c r="C51" s="37" t="s">
        <v>44</v>
      </c>
      <c r="D51" s="65" t="s">
        <v>23</v>
      </c>
      <c r="E51" s="65" t="s">
        <v>24</v>
      </c>
      <c r="F51" s="65" t="s">
        <v>25</v>
      </c>
      <c r="G51" s="37" t="s">
        <v>45</v>
      </c>
      <c r="H51" s="35">
        <v>7</v>
      </c>
      <c r="I51" s="65">
        <v>7</v>
      </c>
      <c r="J51" s="66" t="s">
        <v>27</v>
      </c>
    </row>
    <row r="52" spans="1:10" x14ac:dyDescent="0.3">
      <c r="A52" s="29" t="s">
        <v>76</v>
      </c>
      <c r="B52" s="30"/>
      <c r="C52" s="31"/>
      <c r="D52" s="32"/>
      <c r="E52" s="32"/>
      <c r="F52" s="32"/>
      <c r="G52" s="30"/>
      <c r="H52" s="30"/>
      <c r="I52" s="33"/>
      <c r="J52" s="34"/>
    </row>
    <row r="53" spans="1:10" ht="15" thickBot="1" x14ac:dyDescent="0.35">
      <c r="A53" s="271" t="s">
        <v>117</v>
      </c>
      <c r="B53" s="272"/>
      <c r="C53" s="272"/>
      <c r="D53" s="272"/>
      <c r="E53" s="272"/>
      <c r="F53" s="272"/>
      <c r="G53" s="272"/>
      <c r="H53" s="79">
        <f>SUM(H51:H52)</f>
        <v>7</v>
      </c>
      <c r="I53" s="12">
        <f>SUM(I51:I52)</f>
        <v>7</v>
      </c>
      <c r="J53" s="21"/>
    </row>
    <row r="54" spans="1:10" ht="15" thickBot="1" x14ac:dyDescent="0.35">
      <c r="A54" s="283" t="s">
        <v>10</v>
      </c>
      <c r="B54" s="284"/>
      <c r="C54" s="284"/>
      <c r="D54" s="284"/>
      <c r="E54" s="284"/>
      <c r="F54" s="284"/>
      <c r="G54" s="284"/>
      <c r="H54" s="13">
        <f>+H17+H25+H29+H33+H37+H45+H49+H53</f>
        <v>687</v>
      </c>
      <c r="I54" s="13">
        <f>+I17+I25+I29+I33+I37+I45+I49+I53</f>
        <v>687</v>
      </c>
      <c r="J54" s="14"/>
    </row>
    <row r="55" spans="1:10" ht="15" thickBot="1" x14ac:dyDescent="0.35">
      <c r="A55" s="70"/>
      <c r="B55" s="70"/>
      <c r="C55" s="70"/>
      <c r="D55" s="70"/>
      <c r="E55" s="70"/>
      <c r="F55" s="70"/>
      <c r="G55" s="70"/>
      <c r="H55" s="70"/>
      <c r="I55" s="71"/>
      <c r="J55" s="71"/>
    </row>
    <row r="56" spans="1:10" ht="28.55" customHeight="1" thickBot="1" x14ac:dyDescent="0.4">
      <c r="A56" s="73" t="s">
        <v>91</v>
      </c>
      <c r="B56" s="74"/>
      <c r="C56" s="74"/>
      <c r="D56" s="74"/>
      <c r="E56" s="74"/>
      <c r="F56" s="74"/>
      <c r="G56" s="74"/>
      <c r="H56" s="74"/>
      <c r="I56" s="74"/>
      <c r="J56" s="75"/>
    </row>
    <row r="57" spans="1:10" ht="28.55" customHeight="1" x14ac:dyDescent="0.3">
      <c r="A57" s="228" t="s">
        <v>2</v>
      </c>
      <c r="B57" s="221" t="s">
        <v>87</v>
      </c>
      <c r="C57" s="221" t="s">
        <v>1</v>
      </c>
      <c r="D57" s="220" t="s">
        <v>6</v>
      </c>
      <c r="E57" s="220"/>
      <c r="F57" s="220"/>
      <c r="G57" s="221" t="s">
        <v>5</v>
      </c>
      <c r="H57" s="221" t="s">
        <v>98</v>
      </c>
      <c r="I57" s="221" t="s">
        <v>99</v>
      </c>
      <c r="J57" s="236" t="s">
        <v>19</v>
      </c>
    </row>
    <row r="58" spans="1:10" ht="42.8" customHeight="1" x14ac:dyDescent="0.3">
      <c r="A58" s="229"/>
      <c r="B58" s="222"/>
      <c r="C58" s="222"/>
      <c r="D58" s="80" t="s">
        <v>7</v>
      </c>
      <c r="E58" s="80" t="s">
        <v>0</v>
      </c>
      <c r="F58" s="80" t="s">
        <v>18</v>
      </c>
      <c r="G58" s="222"/>
      <c r="H58" s="222"/>
      <c r="I58" s="222"/>
      <c r="J58" s="237"/>
    </row>
    <row r="59" spans="1:10" ht="28.55" customHeight="1" x14ac:dyDescent="0.3">
      <c r="A59" s="68">
        <v>1</v>
      </c>
      <c r="B59" s="33">
        <v>2</v>
      </c>
      <c r="C59" s="69">
        <v>3</v>
      </c>
      <c r="D59" s="33">
        <v>4</v>
      </c>
      <c r="E59" s="33"/>
      <c r="F59" s="69">
        <v>6</v>
      </c>
      <c r="G59" s="33">
        <v>7</v>
      </c>
      <c r="H59" s="33">
        <v>8</v>
      </c>
      <c r="I59" s="33">
        <v>9</v>
      </c>
      <c r="J59" s="61">
        <v>10</v>
      </c>
    </row>
    <row r="60" spans="1:10" x14ac:dyDescent="0.3">
      <c r="A60" s="83" t="s">
        <v>4</v>
      </c>
      <c r="B60" s="10" t="s">
        <v>3</v>
      </c>
      <c r="C60" s="82"/>
      <c r="D60" s="82"/>
      <c r="E60" s="82"/>
      <c r="F60" s="82"/>
      <c r="G60" s="82"/>
      <c r="H60" s="82"/>
      <c r="I60" s="82"/>
      <c r="J60" s="84"/>
    </row>
    <row r="61" spans="1:10" ht="28.8" x14ac:dyDescent="0.3">
      <c r="A61" s="59" t="s">
        <v>51</v>
      </c>
      <c r="B61" s="80" t="s">
        <v>21</v>
      </c>
      <c r="C61" s="80" t="s">
        <v>22</v>
      </c>
      <c r="D61" s="80" t="s">
        <v>23</v>
      </c>
      <c r="E61" s="60" t="s">
        <v>24</v>
      </c>
      <c r="F61" s="80" t="s">
        <v>25</v>
      </c>
      <c r="G61" s="80" t="s">
        <v>26</v>
      </c>
      <c r="H61" s="80">
        <v>100</v>
      </c>
      <c r="I61" s="80">
        <v>100</v>
      </c>
      <c r="J61" s="81" t="s">
        <v>27</v>
      </c>
    </row>
    <row r="62" spans="1:10" x14ac:dyDescent="0.3">
      <c r="A62" s="54" t="s">
        <v>59</v>
      </c>
      <c r="B62" s="72" t="s">
        <v>46</v>
      </c>
      <c r="C62" s="42"/>
      <c r="D62" s="42"/>
      <c r="E62" s="42"/>
      <c r="F62" s="42"/>
      <c r="G62" s="42"/>
      <c r="H62" s="42"/>
      <c r="I62" s="42"/>
      <c r="J62" s="55"/>
    </row>
    <row r="63" spans="1:10" ht="29.4" thickBot="1" x14ac:dyDescent="0.35">
      <c r="A63" s="85" t="s">
        <v>60</v>
      </c>
      <c r="B63" s="86" t="s">
        <v>47</v>
      </c>
      <c r="C63" s="87" t="s">
        <v>48</v>
      </c>
      <c r="D63" s="86" t="s">
        <v>23</v>
      </c>
      <c r="E63" s="88" t="s">
        <v>24</v>
      </c>
      <c r="F63" s="86" t="s">
        <v>25</v>
      </c>
      <c r="G63" s="86" t="s">
        <v>49</v>
      </c>
      <c r="H63" s="86">
        <v>30</v>
      </c>
      <c r="I63" s="86">
        <v>30</v>
      </c>
      <c r="J63" s="89" t="s">
        <v>27</v>
      </c>
    </row>
    <row r="64" spans="1:10" ht="15" thickBot="1" x14ac:dyDescent="0.35">
      <c r="A64" s="285" t="s">
        <v>90</v>
      </c>
      <c r="B64" s="286"/>
      <c r="C64" s="286"/>
      <c r="D64" s="286"/>
      <c r="E64" s="286"/>
      <c r="F64" s="286"/>
      <c r="G64" s="286"/>
      <c r="H64" s="43">
        <f>+H61+H63</f>
        <v>130</v>
      </c>
      <c r="I64" s="43">
        <f>+I61+I63</f>
        <v>130</v>
      </c>
      <c r="J64" s="41"/>
    </row>
  </sheetData>
  <mergeCells count="43">
    <mergeCell ref="B9:I9"/>
    <mergeCell ref="A54:G54"/>
    <mergeCell ref="A45:G45"/>
    <mergeCell ref="A64:G64"/>
    <mergeCell ref="B30:J30"/>
    <mergeCell ref="A33:G33"/>
    <mergeCell ref="B34:J34"/>
    <mergeCell ref="A57:A58"/>
    <mergeCell ref="B57:B58"/>
    <mergeCell ref="C57:C58"/>
    <mergeCell ref="D57:F57"/>
    <mergeCell ref="B46:J46"/>
    <mergeCell ref="A49:G49"/>
    <mergeCell ref="B50:J50"/>
    <mergeCell ref="G57:G58"/>
    <mergeCell ref="H57:H58"/>
    <mergeCell ref="B2:I2"/>
    <mergeCell ref="B3:I3"/>
    <mergeCell ref="B5:I5"/>
    <mergeCell ref="B6:I6"/>
    <mergeCell ref="B8:I8"/>
    <mergeCell ref="I57:I58"/>
    <mergeCell ref="J57:J58"/>
    <mergeCell ref="A29:G29"/>
    <mergeCell ref="A53:G53"/>
    <mergeCell ref="A21:G21"/>
    <mergeCell ref="A37:G37"/>
    <mergeCell ref="B38:J38"/>
    <mergeCell ref="H39:H41"/>
    <mergeCell ref="H42:H44"/>
    <mergeCell ref="J11:J12"/>
    <mergeCell ref="B18:J18"/>
    <mergeCell ref="D11:F11"/>
    <mergeCell ref="B22:J22"/>
    <mergeCell ref="A25:G25"/>
    <mergeCell ref="A11:A12"/>
    <mergeCell ref="G11:G12"/>
    <mergeCell ref="I11:I12"/>
    <mergeCell ref="B14:J14"/>
    <mergeCell ref="A17:G17"/>
    <mergeCell ref="C11:C12"/>
    <mergeCell ref="B11:B12"/>
    <mergeCell ref="H11:H1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pildymo instrukcijos pavyzdys</vt:lpstr>
    </vt:vector>
  </TitlesOfParts>
  <Company>Klaipėdos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Poškaitė</dc:creator>
  <cp:lastModifiedBy>Viktorija Butkevičienė</cp:lastModifiedBy>
  <cp:lastPrinted>2022-02-24T07:04:42Z</cp:lastPrinted>
  <dcterms:created xsi:type="dcterms:W3CDTF">2021-06-03T11:28:57Z</dcterms:created>
  <dcterms:modified xsi:type="dcterms:W3CDTF">2025-12-08T12:37:35Z</dcterms:modified>
</cp:coreProperties>
</file>