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035" windowHeight="12270"/>
  </bookViews>
  <sheets>
    <sheet name="Lapas1" sheetId="1" r:id="rId1"/>
  </sheets>
  <calcPr calcId="145621"/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<sst xmlns="http://schemas.openxmlformats.org/spreadsheetml/2006/main" count="96" uniqueCount="95">
  <si>
    <t>LSAF - 5000,00 Lt</t>
  </si>
  <si>
    <t>Treniruočių platformos
Treniruočių platformų gumos</t>
  </si>
  <si>
    <t>8 x 3750 Lt</t>
  </si>
  <si>
    <t>Paslauga</t>
  </si>
  <si>
    <t>Šaltinis</t>
  </si>
  <si>
    <t>Pastabos</t>
  </si>
  <si>
    <t>Lengvosios atletikos maniežas</t>
  </si>
  <si>
    <t>Suma</t>
  </si>
  <si>
    <t>Maniežo įrengimas</t>
  </si>
  <si>
    <t>Renginio vieta:</t>
  </si>
  <si>
    <t>Renginys:</t>
  </si>
  <si>
    <t>Ceremonijų scenarijus ir renginio vedėjas</t>
  </si>
  <si>
    <t>Varžybos:</t>
  </si>
  <si>
    <t>Paslaugos:</t>
  </si>
  <si>
    <t>Apgyvendinimas:</t>
  </si>
  <si>
    <t>Transportas ir logistika:</t>
  </si>
  <si>
    <t>Mikroautobusų nuoma</t>
  </si>
  <si>
    <t>Kitos paslaugos:</t>
  </si>
  <si>
    <t>Savanorių atranka ir mokymai</t>
  </si>
  <si>
    <t>Savanorių maitinimas</t>
  </si>
  <si>
    <t>Dovanų krepšelis</t>
  </si>
  <si>
    <t>Reklama, viešinimas, informacinė sklaida</t>
  </si>
  <si>
    <t>Kanceliarinės prekės</t>
  </si>
  <si>
    <t>Leidyba ir maketavimas</t>
  </si>
  <si>
    <t>Sporto inventorius:</t>
  </si>
  <si>
    <t>LSAF</t>
  </si>
  <si>
    <t>Dopingo kontrolė</t>
  </si>
  <si>
    <t>Plakatai, skrajutės, bukletai</t>
  </si>
  <si>
    <t>Švieslentė ir aptarnaujantis personalas</t>
  </si>
  <si>
    <t>Klaipėdos m. sav.</t>
  </si>
  <si>
    <t>Apdovanojimų ceremonijų pagalbininkės</t>
  </si>
  <si>
    <t>6 žm x 7 d x 70 Lt</t>
  </si>
  <si>
    <t>-</t>
  </si>
  <si>
    <t>50 žm. x 7 d. x 30 Lt</t>
  </si>
  <si>
    <t xml:space="preserve">Renginio marškinėlių su čempionato atributika gamyba </t>
  </si>
  <si>
    <t>Transportas iš oro uostų (autobusai)</t>
  </si>
  <si>
    <t>Popierius, spausdintuvo dažai, laminavimo vokeliai</t>
  </si>
  <si>
    <t>Aptarnaujantis personalas</t>
  </si>
  <si>
    <t>Prižiūrėtojai, budintys asmenys treniruočių ir varžybų metu</t>
  </si>
  <si>
    <t>700 x 20 Lt krepšeliai, pakabukai, tušinukai</t>
  </si>
  <si>
    <t>Skrajutės, reklama spaudoje, radijuje</t>
  </si>
  <si>
    <t>Kitos nenumatytos išlaidos</t>
  </si>
  <si>
    <t>ESAF - Europos sunkiosios atletikos federacija</t>
  </si>
  <si>
    <t>KKSD - Kūno kultūros ir sporto departamentas prie Lietuvos Respublikos Vyriausybės</t>
  </si>
  <si>
    <t>Kultūrinė programa</t>
  </si>
  <si>
    <t>Ceremonijos, atidarymas, uždarymas, banketas</t>
  </si>
  <si>
    <t>Ryšio paslaugos</t>
  </si>
  <si>
    <t>Laikinos konstrukcijos, platformos, baldai, stendas su varžybų emblema ir remėjais</t>
  </si>
  <si>
    <t>Sportininkų sutikimui ir išvykimui iš oro uosto</t>
  </si>
  <si>
    <t>Klaipėdos m. savivaldybė</t>
  </si>
  <si>
    <t>ESAF</t>
  </si>
  <si>
    <t>KKSD</t>
  </si>
  <si>
    <t xml:space="preserve">Atidarymas, uždarymas                                </t>
  </si>
  <si>
    <t>Apgyvendinimas, maitinimas, transportas</t>
  </si>
  <si>
    <t>Medaliai, diplomai, atributika ir suvenyrai</t>
  </si>
  <si>
    <t xml:space="preserve">Suvenyrai kiekvienam dalyviui, medaliai bei taurės nugalėtojams ir prizininkams </t>
  </si>
  <si>
    <t>Renginio filmavimas ir įrašymas į USB raktą</t>
  </si>
  <si>
    <t>Vertėjavimas, ekskursijų organizavimas ir gidai</t>
  </si>
  <si>
    <t>Varžybų apšilimo diskai</t>
  </si>
  <si>
    <t>650 vnt. x 18 Lt</t>
  </si>
  <si>
    <t>2 priedas</t>
  </si>
  <si>
    <t>Eil. Nr.</t>
  </si>
  <si>
    <t xml:space="preserve">1-ojo iki 15 metų ir 11-ojo iki 17 metų Europos sunkiosios atletikos čempionatų pasiruošimo ir vykdymo 2013 metais Klaipėdoje programos </t>
  </si>
  <si>
    <t xml:space="preserve">1-OJO IKI 15 METŲ IR 11-OJO IKI 17 METŲ EUROPOS ČEMPIONATŲ PASIRUOŠIMO 
IR VYKDYMO PRELIMINARI IŠLAIDŲ SĄMATA </t>
  </si>
  <si>
    <t>Sunkumų kilnojimo švieslentės nuoma</t>
  </si>
  <si>
    <t>Teisėjai ir sekretoriato darbuotojų apgyvendinimas, „Ambertonas“, Klaipėda</t>
  </si>
  <si>
    <t>Atletai, treneriai, komandų atstovai „Ambertonas“, Klaipėda; „Europa City Aurora“</t>
  </si>
  <si>
    <t xml:space="preserve">
9 d. X 20žm. X 75</t>
  </si>
  <si>
    <t xml:space="preserve">
9 d. x 1 Mikroautobusas x 460 Lt</t>
  </si>
  <si>
    <t>IŠ VISO:</t>
  </si>
  <si>
    <t>LSAF - Lietuvos sunkiosios atletikos federacija</t>
  </si>
  <si>
    <r>
      <t xml:space="preserve">LSAF - 5000 Lt                                                                                                                </t>
    </r>
    <r>
      <rPr>
        <b/>
        <sz val="10"/>
        <rFont val="Arial"/>
        <family val="2"/>
        <charset val="186"/>
      </rPr>
      <t/>
    </r>
  </si>
  <si>
    <t>LSAF - 8400 Lt                                                           ESAF - 8400 Lt</t>
  </si>
  <si>
    <t>LSAF - 1450 Lt                                                        ESAF - 1450 Lt</t>
  </si>
  <si>
    <t>LSAF - 2940 Lt</t>
  </si>
  <si>
    <t>LSAF - 10000 Lt                                                         ESAF - 10000 Lt</t>
  </si>
  <si>
    <t xml:space="preserve">LSAF - 3328 Lt                                                         ESAF - 7712 Lt                                                         </t>
  </si>
  <si>
    <t xml:space="preserve">LSAF - 7950 Lt                                                         ESAF - 7950 Lt                                                         </t>
  </si>
  <si>
    <t>LSAF - 2600 Lt</t>
  </si>
  <si>
    <t>ESAF - 228334 Lt                                                          LSAF - 96666 Lt</t>
  </si>
  <si>
    <r>
      <t xml:space="preserve">LSAF - 12800 Lt                                                                ESAF - 12800 Lt                                                              </t>
    </r>
    <r>
      <rPr>
        <b/>
        <sz val="10"/>
        <rFont val="Times New Roman"/>
        <family val="1"/>
        <charset val="186"/>
      </rPr>
      <t>Klaipėdos m. sav.</t>
    </r>
    <r>
      <rPr>
        <sz val="10"/>
        <rFont val="Times New Roman"/>
        <family val="1"/>
        <charset val="186"/>
      </rPr>
      <t xml:space="preserve"> - 13500 Lt </t>
    </r>
  </si>
  <si>
    <r>
      <t xml:space="preserve">LSAF - 533400 Lt                                                                ESAF - 5333 Lt                                                                </t>
    </r>
    <r>
      <rPr>
        <b/>
        <sz val="10"/>
        <rFont val="Times New Roman"/>
        <family val="1"/>
        <charset val="186"/>
      </rPr>
      <t>Klaipėdos m. sav.</t>
    </r>
    <r>
      <rPr>
        <sz val="10"/>
        <rFont val="Times New Roman"/>
        <family val="1"/>
        <charset val="186"/>
      </rPr>
      <t xml:space="preserve"> - 4140 Lt                                                                </t>
    </r>
  </si>
  <si>
    <t xml:space="preserve">LSAF - 6668 Lt                                                                ESAF - 6666 Lt                                                                                                                             </t>
  </si>
  <si>
    <t xml:space="preserve">LSAF - 668 Lt                                                                ESAF - 666 Lt                                                                                                                               </t>
  </si>
  <si>
    <t xml:space="preserve">LSAF - 3500 Lt                                                                ESAF - 3500 Lt                                                                                                                          </t>
  </si>
  <si>
    <t xml:space="preserve">LSAF - 5000 Lt                                                        </t>
  </si>
  <si>
    <r>
      <t xml:space="preserve">Klaipėdos m. sav. </t>
    </r>
    <r>
      <rPr>
        <sz val="10"/>
        <rFont val="Times New Roman"/>
        <family val="1"/>
        <charset val="186"/>
      </rPr>
      <t>11700 Lt</t>
    </r>
  </si>
  <si>
    <t xml:space="preserve">LSAF - 7000 Lt                                                        </t>
  </si>
  <si>
    <t xml:space="preserve">LSAF - 3500 Lt                                                        </t>
  </si>
  <si>
    <t xml:space="preserve">LSAF - 2500 Lt                                                        </t>
  </si>
  <si>
    <t xml:space="preserve">LSAF - 2000 Lt                                                        </t>
  </si>
  <si>
    <t>KKSD - 30000 Lt
KKSD - 10020 Lt</t>
  </si>
  <si>
    <r>
      <t xml:space="preserve">KKSD - 119980 Lt   
                                                     </t>
    </r>
    <r>
      <rPr>
        <b/>
        <sz val="10"/>
        <rFont val="Times New Roman"/>
        <family val="1"/>
        <charset val="186"/>
      </rPr>
      <t>Klaipėdos m. sav.</t>
    </r>
    <r>
      <rPr>
        <sz val="10"/>
        <rFont val="Times New Roman"/>
        <family val="1"/>
        <charset val="186"/>
      </rPr>
      <t xml:space="preserve"> - 90660 Lt 
                                                          </t>
    </r>
  </si>
  <si>
    <t>30000
10020</t>
  </si>
  <si>
    <t>140 vnt. x 857 Lt 
25 kg x 50 x 962 - 48100 Lt
20 kg x 20 x 860 - 17000 Lt
15 kg x 20 x 740 - 14800 Lt
10 kg x 12 x 630 - 7560 Lt
5   kg x 10 x 320 - 3200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</si>
</sst>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7" x14ac:knownFonts="1">
    <font>
      <sz val="10"/>
      <name val="Arial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1" xfId="0" applyFont="1" applyFill="1" applyBorder="1"/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0" fontId="6" fillId="0" borderId="0" xfId="0" applyFont="1"/>
    <xf numFmtId="0" fontId="5" fillId="0" borderId="0" xfId="0" applyFont="1" applyAlignment="1">
      <alignment horizontal="center"/>
    </xf>
    <xf numFmtId="3" fontId="5" fillId="0" borderId="1" xfId="0" applyNumberFormat="1" applyFont="1" applyBorder="1"/>
    <xf numFmtId="1" fontId="3" fillId="0" borderId="1" xfId="0" applyNumberFormat="1" applyFont="1" applyBorder="1" applyAlignment="1">
      <alignment vertical="top" wrapText="1"/>
    </xf>
    <xf numFmtId="1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2" fontId="4" fillId="0" borderId="0" xfId="0" applyNumberFormat="1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54"/>
  <sheetViews>
    <sheetView tabSelected="1" topLeftCell="B1" zoomScale="130" zoomScaleNormal="130" workbookViewId="0">
      <selection activeCell="F39" sqref="F39"/>
    </sheetView>
  </sheetViews>
  <sheetFormatPr defaultRowHeight="12.75" x14ac:dyDescent="0.2"/>
  <cols>
    <col min="1" max="1" width="16.5703125" style="1" customWidth="1"/>
    <col min="2" max="2" width="6" style="1" customWidth="1"/>
    <col min="3" max="3" width="38.140625" style="1" customWidth="1"/>
    <col min="4" max="4" width="11.7109375" style="1" customWidth="1"/>
    <col min="5" max="5" width="29.140625" style="1" customWidth="1"/>
    <col min="6" max="6" width="36.5703125" style="1" customWidth="1"/>
    <col min="7" max="16384" width="9.140625" style="1"/>
  </cols>
  <sheetData>
    <row r="1" spans="2:6" ht="12" customHeight="1" x14ac:dyDescent="0.2">
      <c r="C1" s="22"/>
      <c r="D1" s="22"/>
      <c r="E1" s="22"/>
      <c r="F1" s="22"/>
    </row>
    <row r="2" spans="2:6" ht="30.75" customHeight="1" x14ac:dyDescent="0.25">
      <c r="C2" s="13"/>
      <c r="D2" s="13"/>
      <c r="E2" s="23" t="s">
        <v>62</v>
      </c>
      <c r="F2" s="23"/>
    </row>
    <row r="3" spans="2:6" ht="15.75" customHeight="1" x14ac:dyDescent="0.25">
      <c r="E3" s="2" t="s">
        <v>60</v>
      </c>
      <c r="F3" s="2"/>
    </row>
    <row r="4" spans="2:6" ht="18.75" customHeight="1" x14ac:dyDescent="0.2">
      <c r="C4" s="3"/>
    </row>
    <row r="5" spans="2:6" ht="30" customHeight="1" x14ac:dyDescent="0.25">
      <c r="B5" s="24" t="s">
        <v>63</v>
      </c>
      <c r="C5" s="25"/>
      <c r="D5" s="25"/>
      <c r="E5" s="25"/>
      <c r="F5" s="25"/>
    </row>
    <row r="6" spans="2:6" x14ac:dyDescent="0.2">
      <c r="C6" s="3"/>
    </row>
    <row r="7" spans="2:6" x14ac:dyDescent="0.2">
      <c r="B7" s="4" t="s">
        <v>61</v>
      </c>
      <c r="C7" s="4" t="s">
        <v>3</v>
      </c>
      <c r="D7" s="4" t="s">
        <v>7</v>
      </c>
      <c r="E7" s="4" t="s">
        <v>4</v>
      </c>
      <c r="F7" s="5" t="s">
        <v>5</v>
      </c>
    </row>
    <row r="8" spans="2:6" x14ac:dyDescent="0.2">
      <c r="B8" s="6"/>
      <c r="C8" s="7" t="s">
        <v>9</v>
      </c>
      <c r="D8" s="8"/>
      <c r="E8" s="9"/>
      <c r="F8" s="9"/>
    </row>
    <row r="9" spans="2:6" x14ac:dyDescent="0.2">
      <c r="B9" s="10">
        <v>1</v>
      </c>
      <c r="C9" s="10" t="s">
        <v>6</v>
      </c>
      <c r="D9" s="11" t="s">
        <v>32</v>
      </c>
      <c r="E9" s="10" t="s">
        <v>29</v>
      </c>
      <c r="F9" s="10"/>
    </row>
    <row r="10" spans="2:6" ht="25.5" x14ac:dyDescent="0.2">
      <c r="B10" s="10">
        <v>2</v>
      </c>
      <c r="C10" s="10" t="s">
        <v>8</v>
      </c>
      <c r="D10" s="15">
        <v>5000</v>
      </c>
      <c r="E10" s="10" t="s">
        <v>71</v>
      </c>
      <c r="F10" s="10" t="s">
        <v>47</v>
      </c>
    </row>
    <row r="11" spans="2:6" x14ac:dyDescent="0.2">
      <c r="B11" s="10"/>
      <c r="C11" s="7" t="s">
        <v>10</v>
      </c>
      <c r="D11" s="15"/>
      <c r="E11" s="10"/>
      <c r="F11" s="10"/>
    </row>
    <row r="12" spans="2:6" ht="25.5" x14ac:dyDescent="0.2">
      <c r="B12" s="10">
        <v>3</v>
      </c>
      <c r="C12" s="10" t="s">
        <v>45</v>
      </c>
      <c r="D12" s="15">
        <v>16800</v>
      </c>
      <c r="E12" s="10" t="s">
        <v>72</v>
      </c>
      <c r="F12" s="10" t="s">
        <v>44</v>
      </c>
    </row>
    <row r="13" spans="2:6" ht="25.5" x14ac:dyDescent="0.2">
      <c r="B13" s="10">
        <v>4</v>
      </c>
      <c r="C13" s="10" t="s">
        <v>11</v>
      </c>
      <c r="D13" s="15">
        <v>2900</v>
      </c>
      <c r="E13" s="10" t="s">
        <v>73</v>
      </c>
      <c r="F13" s="10" t="s">
        <v>52</v>
      </c>
    </row>
    <row r="14" spans="2:6" x14ac:dyDescent="0.2">
      <c r="B14" s="10"/>
      <c r="C14" s="7" t="s">
        <v>12</v>
      </c>
      <c r="D14" s="15"/>
      <c r="E14" s="10"/>
      <c r="F14" s="10"/>
    </row>
    <row r="15" spans="2:6" x14ac:dyDescent="0.2">
      <c r="B15" s="10">
        <v>5</v>
      </c>
      <c r="C15" s="10" t="s">
        <v>30</v>
      </c>
      <c r="D15" s="15">
        <v>2940</v>
      </c>
      <c r="E15" s="10" t="s">
        <v>74</v>
      </c>
      <c r="F15" s="10" t="s">
        <v>31</v>
      </c>
    </row>
    <row r="16" spans="2:6" ht="25.5" x14ac:dyDescent="0.2">
      <c r="B16" s="10">
        <v>6</v>
      </c>
      <c r="C16" s="10" t="s">
        <v>64</v>
      </c>
      <c r="D16" s="15">
        <v>20000</v>
      </c>
      <c r="E16" s="10" t="s">
        <v>75</v>
      </c>
      <c r="F16" s="10" t="s">
        <v>28</v>
      </c>
    </row>
    <row r="17" spans="2:6" ht="25.5" x14ac:dyDescent="0.2">
      <c r="B17" s="10">
        <v>7</v>
      </c>
      <c r="C17" s="10" t="s">
        <v>26</v>
      </c>
      <c r="D17" s="15">
        <v>11040</v>
      </c>
      <c r="E17" s="10" t="s">
        <v>76</v>
      </c>
      <c r="F17" s="10" t="s">
        <v>53</v>
      </c>
    </row>
    <row r="18" spans="2:6" x14ac:dyDescent="0.2">
      <c r="B18" s="10"/>
      <c r="C18" s="7" t="s">
        <v>13</v>
      </c>
      <c r="D18" s="15"/>
      <c r="E18" s="10"/>
      <c r="F18" s="10"/>
    </row>
    <row r="19" spans="2:6" ht="25.5" x14ac:dyDescent="0.2">
      <c r="B19" s="10">
        <v>8</v>
      </c>
      <c r="C19" s="10" t="s">
        <v>54</v>
      </c>
      <c r="D19" s="15">
        <v>15900</v>
      </c>
      <c r="E19" s="10" t="s">
        <v>77</v>
      </c>
      <c r="F19" s="10" t="s">
        <v>55</v>
      </c>
    </row>
    <row r="20" spans="2:6" x14ac:dyDescent="0.2">
      <c r="B20" s="10">
        <v>9</v>
      </c>
      <c r="C20" s="10" t="s">
        <v>56</v>
      </c>
      <c r="D20" s="15">
        <v>2600</v>
      </c>
      <c r="E20" s="10" t="s">
        <v>78</v>
      </c>
      <c r="F20" s="10"/>
    </row>
    <row r="21" spans="2:6" x14ac:dyDescent="0.2">
      <c r="B21" s="10">
        <v>10</v>
      </c>
      <c r="C21" s="10" t="s">
        <v>46</v>
      </c>
      <c r="D21" s="15">
        <v>5000</v>
      </c>
      <c r="E21" s="10" t="s">
        <v>0</v>
      </c>
      <c r="F21" s="10"/>
    </row>
    <row r="22" spans="2:6" x14ac:dyDescent="0.2">
      <c r="B22" s="10"/>
      <c r="C22" s="7" t="s">
        <v>14</v>
      </c>
      <c r="D22" s="15"/>
      <c r="E22" s="10"/>
      <c r="F22" s="10"/>
    </row>
    <row r="23" spans="2:6" ht="39" customHeight="1" x14ac:dyDescent="0.2">
      <c r="B23" s="10">
        <v>11</v>
      </c>
      <c r="C23" s="10" t="s">
        <v>66</v>
      </c>
      <c r="D23" s="15">
        <v>325000</v>
      </c>
      <c r="E23" s="10" t="s">
        <v>79</v>
      </c>
      <c r="F23" s="10"/>
    </row>
    <row r="24" spans="2:6" ht="38.25" x14ac:dyDescent="0.2">
      <c r="B24" s="10">
        <v>12</v>
      </c>
      <c r="C24" s="10" t="s">
        <v>65</v>
      </c>
      <c r="D24" s="15">
        <v>39100</v>
      </c>
      <c r="E24" s="10" t="s">
        <v>80</v>
      </c>
      <c r="F24" s="10" t="s">
        <v>67</v>
      </c>
    </row>
    <row r="25" spans="2:6" x14ac:dyDescent="0.2">
      <c r="B25" s="10"/>
      <c r="C25" s="7" t="s">
        <v>15</v>
      </c>
      <c r="D25" s="15"/>
      <c r="E25" s="10"/>
      <c r="F25" s="10"/>
    </row>
    <row r="26" spans="2:6" ht="38.25" x14ac:dyDescent="0.2">
      <c r="B26" s="10">
        <v>13</v>
      </c>
      <c r="C26" s="10" t="s">
        <v>16</v>
      </c>
      <c r="D26" s="15">
        <v>14807</v>
      </c>
      <c r="E26" s="10" t="s">
        <v>81</v>
      </c>
      <c r="F26" s="10" t="s">
        <v>68</v>
      </c>
    </row>
    <row r="27" spans="2:6" ht="25.5" x14ac:dyDescent="0.2">
      <c r="B27" s="10">
        <v>14</v>
      </c>
      <c r="C27" s="10" t="s">
        <v>35</v>
      </c>
      <c r="D27" s="15">
        <v>13334</v>
      </c>
      <c r="E27" s="10" t="s">
        <v>82</v>
      </c>
      <c r="F27" s="10" t="s">
        <v>48</v>
      </c>
    </row>
    <row r="28" spans="2:6" x14ac:dyDescent="0.2">
      <c r="B28" s="10"/>
      <c r="C28" s="7" t="s">
        <v>17</v>
      </c>
      <c r="D28" s="15"/>
      <c r="E28" s="10"/>
      <c r="F28" s="10"/>
    </row>
    <row r="29" spans="2:6" ht="25.5" x14ac:dyDescent="0.2">
      <c r="B29" s="10">
        <v>15</v>
      </c>
      <c r="C29" s="10" t="s">
        <v>18</v>
      </c>
      <c r="D29" s="15">
        <v>1334</v>
      </c>
      <c r="E29" s="10" t="s">
        <v>83</v>
      </c>
      <c r="F29" s="10" t="s">
        <v>57</v>
      </c>
    </row>
    <row r="30" spans="2:6" ht="25.5" x14ac:dyDescent="0.2">
      <c r="B30" s="10">
        <v>16</v>
      </c>
      <c r="C30" s="10" t="s">
        <v>19</v>
      </c>
      <c r="D30" s="15">
        <v>7000</v>
      </c>
      <c r="E30" s="10" t="s">
        <v>84</v>
      </c>
      <c r="F30" s="10" t="s">
        <v>33</v>
      </c>
    </row>
    <row r="31" spans="2:6" ht="25.5" x14ac:dyDescent="0.2">
      <c r="B31" s="10">
        <v>17</v>
      </c>
      <c r="C31" s="10" t="s">
        <v>37</v>
      </c>
      <c r="D31" s="15">
        <v>5000</v>
      </c>
      <c r="E31" s="10" t="s">
        <v>85</v>
      </c>
      <c r="F31" s="10" t="s">
        <v>38</v>
      </c>
    </row>
    <row r="32" spans="2:6" ht="25.5" x14ac:dyDescent="0.2">
      <c r="B32" s="10">
        <v>18</v>
      </c>
      <c r="C32" s="10" t="s">
        <v>34</v>
      </c>
      <c r="D32" s="15">
        <v>11700</v>
      </c>
      <c r="E32" s="7" t="s">
        <v>86</v>
      </c>
      <c r="F32" s="10" t="s">
        <v>59</v>
      </c>
    </row>
    <row r="33" spans="2:6" x14ac:dyDescent="0.2">
      <c r="B33" s="10">
        <v>19</v>
      </c>
      <c r="C33" s="10" t="s">
        <v>20</v>
      </c>
      <c r="D33" s="15">
        <v>7000</v>
      </c>
      <c r="E33" s="10" t="s">
        <v>87</v>
      </c>
      <c r="F33" s="10" t="s">
        <v>39</v>
      </c>
    </row>
    <row r="34" spans="2:6" x14ac:dyDescent="0.2">
      <c r="B34" s="10">
        <v>20</v>
      </c>
      <c r="C34" s="10" t="s">
        <v>21</v>
      </c>
      <c r="D34" s="15">
        <v>3500</v>
      </c>
      <c r="E34" s="10" t="s">
        <v>88</v>
      </c>
      <c r="F34" s="10" t="s">
        <v>40</v>
      </c>
    </row>
    <row r="35" spans="2:6" x14ac:dyDescent="0.2">
      <c r="B35" s="10">
        <v>21</v>
      </c>
      <c r="C35" s="10" t="s">
        <v>23</v>
      </c>
      <c r="D35" s="15">
        <v>2500</v>
      </c>
      <c r="E35" s="10" t="s">
        <v>89</v>
      </c>
      <c r="F35" s="10" t="s">
        <v>27</v>
      </c>
    </row>
    <row r="36" spans="2:6" ht="25.5" x14ac:dyDescent="0.2">
      <c r="B36" s="10">
        <v>22</v>
      </c>
      <c r="C36" s="10" t="s">
        <v>22</v>
      </c>
      <c r="D36" s="15">
        <v>2000</v>
      </c>
      <c r="E36" s="10" t="s">
        <v>90</v>
      </c>
      <c r="F36" s="10" t="s">
        <v>36</v>
      </c>
    </row>
    <row r="37" spans="2:6" x14ac:dyDescent="0.2">
      <c r="B37" s="10"/>
      <c r="C37" s="7" t="s">
        <v>24</v>
      </c>
      <c r="D37" s="15"/>
      <c r="E37" s="10"/>
      <c r="F37" s="10"/>
    </row>
    <row r="38" spans="2:6" ht="25.5" x14ac:dyDescent="0.2">
      <c r="B38" s="10">
        <v>23</v>
      </c>
      <c r="C38" s="17" t="s">
        <v>1</v>
      </c>
      <c r="D38" s="16" t="s">
        <v>93</v>
      </c>
      <c r="E38" s="19" t="s">
        <v>91</v>
      </c>
      <c r="F38" s="10" t="s">
        <v>2</v>
      </c>
    </row>
    <row r="39" spans="2:6" ht="146.25" customHeight="1" x14ac:dyDescent="0.2">
      <c r="B39" s="10">
        <v>24</v>
      </c>
      <c r="C39" s="10" t="s">
        <v>58</v>
      </c>
      <c r="D39" s="15">
        <v>210640</v>
      </c>
      <c r="E39" s="10" t="s">
        <v>92</v>
      </c>
      <c r="F39" s="10" t="s">
        <v>94</v>
      </c>
    </row>
    <row r="40" spans="2:6" x14ac:dyDescent="0.2">
      <c r="B40" s="10">
        <v>25</v>
      </c>
      <c r="C40" s="10" t="s">
        <v>41</v>
      </c>
      <c r="D40" s="15">
        <v>10000</v>
      </c>
      <c r="E40" s="10" t="s">
        <v>25</v>
      </c>
      <c r="F40" s="10"/>
    </row>
    <row r="41" spans="2:6" x14ac:dyDescent="0.2">
      <c r="B41" s="6"/>
      <c r="C41" s="7" t="s">
        <v>69</v>
      </c>
      <c r="D41" s="14">
        <f>SUM(D9:D40)</f>
        <v>735095</v>
      </c>
      <c r="E41" s="9"/>
      <c r="F41" s="9"/>
    </row>
    <row r="43" spans="2:6" x14ac:dyDescent="0.2">
      <c r="C43" s="1" t="s">
        <v>70</v>
      </c>
    </row>
    <row r="44" spans="2:6" x14ac:dyDescent="0.2">
      <c r="C44" s="1" t="s">
        <v>42</v>
      </c>
    </row>
    <row r="45" spans="2:6" x14ac:dyDescent="0.2">
      <c r="C45" s="1" t="s">
        <v>43</v>
      </c>
    </row>
    <row r="48" spans="2:6" x14ac:dyDescent="0.2">
      <c r="C48" s="20" t="s">
        <v>49</v>
      </c>
      <c r="D48" s="21"/>
      <c r="E48" s="18">
        <v>120000</v>
      </c>
    </row>
    <row r="49" spans="3:5" x14ac:dyDescent="0.2">
      <c r="C49" s="20" t="s">
        <v>25</v>
      </c>
      <c r="D49" s="21"/>
      <c r="E49" s="18">
        <v>197304</v>
      </c>
    </row>
    <row r="50" spans="3:5" x14ac:dyDescent="0.2">
      <c r="C50" s="20" t="s">
        <v>50</v>
      </c>
      <c r="D50" s="21"/>
      <c r="E50" s="18">
        <v>257791</v>
      </c>
    </row>
    <row r="51" spans="3:5" x14ac:dyDescent="0.2">
      <c r="C51" s="20" t="s">
        <v>51</v>
      </c>
      <c r="D51" s="21"/>
      <c r="E51" s="18">
        <v>160000</v>
      </c>
    </row>
    <row r="54" spans="3:5" ht="15.75" x14ac:dyDescent="0.25">
      <c r="C54" s="12"/>
    </row>
  </sheetData>
  <mergeCells count="7">
    <mergeCell ref="C50:D50"/>
    <mergeCell ref="C51:D51"/>
    <mergeCell ref="C1:F1"/>
    <mergeCell ref="E2:F2"/>
    <mergeCell ref="B5:F5"/>
    <mergeCell ref="C48:D48"/>
    <mergeCell ref="C49:D49"/>
  </mergeCells>
  <phoneticPr fontId="2" type="noConversion"/>
  <pageMargins left="0.75" right="0.75" top="0.39370078740157483" bottom="0.78740157480314965" header="0" footer="0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LSAF, VšĮ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Bronius</dc:creator>
  <cp:lastModifiedBy>Rasa Rumsiene</cp:lastModifiedBy>
  <cp:lastPrinted>2013-06-17T12:00:28Z</cp:lastPrinted>
  <dcterms:created xsi:type="dcterms:W3CDTF">2012-12-17T07:24:21Z</dcterms:created>
  <dcterms:modified xsi:type="dcterms:W3CDTF">2013-09-03T07:01:55Z</dcterms:modified>
</cp:coreProperties>
</file>