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11820"/>
  </bookViews>
  <sheets>
    <sheet name="zm" sheetId="1" r:id="rId1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J13" i="1"/>
  <c r="H13" i="1"/>
  <c r="G13" i="1"/>
  <c r="F13" i="1"/>
  <c r="E13" i="1"/>
  <c r="D13" i="1"/>
  <c r="O12" i="1"/>
  <c r="O11" i="1"/>
  <c r="O10" i="1"/>
  <c r="O9" i="1"/>
  <c r="O8" i="1"/>
  <c r="O7" i="1"/>
  <c r="O6" i="1"/>
  <c r="N13" i="1"/>
  <c r="I13" i="1"/>
  <c r="O13" i="1" l="1"/>
</calcChain>
</file>

<file path=xl/sharedStrings.xml><?xml version="1.0" encoding="utf-8"?>
<sst xmlns="http://schemas.openxmlformats.org/spreadsheetml/2006/main" count="29" uniqueCount="25">
  <si>
    <t>Naudojimo paskirtis</t>
  </si>
  <si>
    <t>1.1.1. žemės ūkio</t>
  </si>
  <si>
    <t>1.1.2 žemės ūkio (sodų)</t>
  </si>
  <si>
    <t xml:space="preserve">1.1.3.1. gyvenamosios </t>
  </si>
  <si>
    <t>1.1.3.2. komercinės</t>
  </si>
  <si>
    <t>1.1.3.3. pramonės ir sand.</t>
  </si>
  <si>
    <t>1.1.3.5. visuomeninės</t>
  </si>
  <si>
    <t>1.1.4.Kitos</t>
  </si>
  <si>
    <t>Tarifas, %</t>
  </si>
  <si>
    <t>Sklypų sk.</t>
  </si>
  <si>
    <t>Plotas, ha</t>
  </si>
  <si>
    <t>Mok. Vertė, Lt</t>
  </si>
  <si>
    <t>Mok. Suma, Lt</t>
  </si>
  <si>
    <t>Lengvatos, Lt</t>
  </si>
  <si>
    <t xml:space="preserve">Apsk. Suma, Lt </t>
  </si>
  <si>
    <t>Apsk.suma, Lt</t>
  </si>
  <si>
    <t>Fiziniai asmenys (FA)</t>
  </si>
  <si>
    <t>Juridiniai asmenys (JA)</t>
  </si>
  <si>
    <t>Iš viso:</t>
  </si>
  <si>
    <t>Parengė:</t>
  </si>
  <si>
    <t xml:space="preserve">Mokesčių sk. vyr. specialistas </t>
  </si>
  <si>
    <t>D.Jeruševičius</t>
  </si>
  <si>
    <t>Apskaičiuotas Klaipėdos m. savivaldybės žemės mokestis už 2013 metus (pagal Valstybinės mokesčių inspekcijos duomenis)</t>
  </si>
  <si>
    <t>Viso FA ir JA, Lt</t>
  </si>
  <si>
    <t>* - naudoti VMI duomenys: http://www.vmi.lt/cms/zemes-mokestis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</si>
</sst>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2" fillId="0" borderId="3" xfId="0" applyNumberFormat="1" applyFont="1" applyFill="1" applyBorder="1"/>
    <xf numFmtId="4" fontId="2" fillId="0" borderId="3" xfId="0" applyNumberFormat="1" applyFont="1" applyFill="1" applyBorder="1"/>
    <xf numFmtId="3" fontId="2" fillId="0" borderId="13" xfId="0" applyNumberFormat="1" applyFont="1" applyFill="1" applyBorder="1"/>
    <xf numFmtId="4" fontId="2" fillId="0" borderId="13" xfId="0" applyNumberFormat="1" applyFont="1" applyFill="1" applyBorder="1"/>
    <xf numFmtId="3" fontId="2" fillId="0" borderId="1" xfId="0" applyNumberFormat="1" applyFont="1" applyFill="1" applyBorder="1"/>
    <xf numFmtId="3" fontId="3" fillId="0" borderId="3" xfId="0" applyNumberFormat="1" applyFont="1" applyFill="1" applyBorder="1"/>
    <xf numFmtId="3" fontId="2" fillId="0" borderId="4" xfId="0" applyNumberFormat="1" applyFont="1" applyFill="1" applyBorder="1"/>
    <xf numFmtId="4" fontId="2" fillId="0" borderId="4" xfId="0" applyNumberFormat="1" applyFont="1" applyFill="1" applyBorder="1"/>
    <xf numFmtId="3" fontId="2" fillId="0" borderId="14" xfId="0" applyNumberFormat="1" applyFont="1" applyFill="1" applyBorder="1"/>
    <xf numFmtId="4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5" xfId="0" applyNumberFormat="1" applyFont="1" applyFill="1" applyBorder="1"/>
    <xf numFmtId="4" fontId="2" fillId="0" borderId="5" xfId="0" applyNumberFormat="1" applyFont="1" applyFill="1" applyBorder="1"/>
    <xf numFmtId="3" fontId="2" fillId="0" borderId="16" xfId="0" applyNumberFormat="1" applyFont="1" applyFill="1" applyBorder="1"/>
    <xf numFmtId="4" fontId="2" fillId="0" borderId="16" xfId="0" applyNumberFormat="1" applyFont="1" applyFill="1" applyBorder="1"/>
    <xf numFmtId="3" fontId="2" fillId="0" borderId="17" xfId="0" applyNumberFormat="1" applyFont="1" applyFill="1" applyBorder="1"/>
    <xf numFmtId="3" fontId="3" fillId="0" borderId="18" xfId="0" applyNumberFormat="1" applyFont="1" applyFill="1" applyBorder="1"/>
    <xf numFmtId="3" fontId="3" fillId="0" borderId="12" xfId="0" applyNumberFormat="1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0" fontId="1" fillId="0" borderId="22" xfId="0" applyFont="1" applyFill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2" xfId="0" applyFont="1" applyFill="1" applyBorder="1" applyAlignment="1">
      <alignment horizontal="right"/>
    </xf>
    <xf numFmtId="3" fontId="3" fillId="0" borderId="19" xfId="0" applyNumberFormat="1" applyFont="1" applyFill="1" applyBorder="1"/>
    <xf numFmtId="0" fontId="2" fillId="2" borderId="1" xfId="0" applyFont="1" applyFill="1" applyBorder="1"/>
    <xf numFmtId="0" fontId="2" fillId="2" borderId="15" xfId="0" applyFont="1" applyFill="1" applyBorder="1"/>
    <xf numFmtId="0" fontId="2" fillId="2" borderId="2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abSelected="1" workbookViewId="0">
      <selection activeCell="C23" sqref="C23"/>
    </sheetView>
  </sheetViews>
  <sheetFormatPr defaultRowHeight="15" x14ac:dyDescent="0.25"/>
  <cols>
    <col min="1" max="1" width="4.140625" customWidth="1"/>
    <col min="2" max="2" width="20.5703125" customWidth="1"/>
    <col min="3" max="3" width="5.28515625" customWidth="1"/>
    <col min="4" max="4" width="7" customWidth="1"/>
    <col min="5" max="5" width="6.42578125" customWidth="1"/>
    <col min="6" max="6" width="11.7109375" customWidth="1"/>
    <col min="7" max="7" width="8.42578125" customWidth="1"/>
    <col min="8" max="8" width="8" customWidth="1"/>
    <col min="9" max="9" width="8.85546875" customWidth="1"/>
    <col min="10" max="10" width="5.5703125" customWidth="1"/>
    <col min="11" max="11" width="7.28515625" customWidth="1"/>
    <col min="12" max="12" width="10.85546875" customWidth="1"/>
    <col min="13" max="13" width="8.85546875" customWidth="1"/>
    <col min="14" max="14" width="8.28515625" customWidth="1"/>
    <col min="15" max="15" width="9.85546875" customWidth="1"/>
  </cols>
  <sheetData>
    <row r="2" spans="2:15" ht="15.75" x14ac:dyDescent="0.25">
      <c r="B2" s="27" t="s">
        <v>22</v>
      </c>
      <c r="L2" s="1"/>
      <c r="M2" s="1"/>
      <c r="N2" s="1"/>
      <c r="O2" s="1"/>
    </row>
    <row r="3" spans="2:15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6.5" thickBot="1" x14ac:dyDescent="0.3">
      <c r="B4" s="43" t="s">
        <v>0</v>
      </c>
      <c r="C4" s="45" t="s">
        <v>8</v>
      </c>
      <c r="D4" s="49" t="s">
        <v>16</v>
      </c>
      <c r="E4" s="50"/>
      <c r="F4" s="50"/>
      <c r="G4" s="50"/>
      <c r="H4" s="50"/>
      <c r="I4" s="51"/>
      <c r="J4" s="49" t="s">
        <v>17</v>
      </c>
      <c r="K4" s="50"/>
      <c r="L4" s="50"/>
      <c r="M4" s="50"/>
      <c r="N4" s="51"/>
      <c r="O4" s="47" t="s">
        <v>23</v>
      </c>
    </row>
    <row r="5" spans="2:15" ht="27" thickBot="1" x14ac:dyDescent="0.3">
      <c r="B5" s="44"/>
      <c r="C5" s="46"/>
      <c r="D5" s="33" t="s">
        <v>9</v>
      </c>
      <c r="E5" s="34" t="s">
        <v>10</v>
      </c>
      <c r="F5" s="35" t="s">
        <v>11</v>
      </c>
      <c r="G5" s="34" t="s">
        <v>12</v>
      </c>
      <c r="H5" s="35" t="s">
        <v>13</v>
      </c>
      <c r="I5" s="33" t="s">
        <v>14</v>
      </c>
      <c r="J5" s="36" t="s">
        <v>9</v>
      </c>
      <c r="K5" s="37" t="s">
        <v>10</v>
      </c>
      <c r="L5" s="38" t="s">
        <v>11</v>
      </c>
      <c r="M5" s="37" t="s">
        <v>12</v>
      </c>
      <c r="N5" s="39" t="s">
        <v>15</v>
      </c>
      <c r="O5" s="48"/>
    </row>
    <row r="6" spans="2:15" ht="15.75" thickBot="1" x14ac:dyDescent="0.3">
      <c r="B6" s="40" t="s">
        <v>1</v>
      </c>
      <c r="C6" s="30">
        <v>0.3</v>
      </c>
      <c r="D6" s="2">
        <v>608</v>
      </c>
      <c r="E6" s="3">
        <v>380.79</v>
      </c>
      <c r="F6" s="4">
        <v>7169283</v>
      </c>
      <c r="G6" s="2">
        <v>33242</v>
      </c>
      <c r="H6" s="4">
        <v>630</v>
      </c>
      <c r="I6" s="2">
        <v>32613</v>
      </c>
      <c r="J6" s="2">
        <v>131</v>
      </c>
      <c r="K6" s="5">
        <v>129</v>
      </c>
      <c r="L6" s="2">
        <v>2570743</v>
      </c>
      <c r="M6" s="4">
        <v>9788</v>
      </c>
      <c r="N6" s="6">
        <v>9788</v>
      </c>
      <c r="O6" s="7">
        <f>+N6+I6</f>
        <v>42401</v>
      </c>
    </row>
    <row r="7" spans="2:15" ht="30.75" thickBot="1" x14ac:dyDescent="0.3">
      <c r="B7" s="41" t="s">
        <v>2</v>
      </c>
      <c r="C7" s="31">
        <v>0.1</v>
      </c>
      <c r="D7" s="8">
        <v>1312</v>
      </c>
      <c r="E7" s="9">
        <v>85.48</v>
      </c>
      <c r="F7" s="10">
        <v>5479445</v>
      </c>
      <c r="G7" s="8">
        <v>5479</v>
      </c>
      <c r="H7" s="10">
        <v>3320</v>
      </c>
      <c r="I7" s="8">
        <v>2159</v>
      </c>
      <c r="J7" s="8">
        <v>7</v>
      </c>
      <c r="K7" s="11">
        <v>0.59</v>
      </c>
      <c r="L7" s="8">
        <v>447500</v>
      </c>
      <c r="M7" s="10">
        <v>34</v>
      </c>
      <c r="N7" s="12">
        <v>30</v>
      </c>
      <c r="O7" s="7">
        <f t="shared" ref="O7:O13" si="0">+N7+I7</f>
        <v>2189</v>
      </c>
    </row>
    <row r="8" spans="2:15" ht="15.75" thickBot="1" x14ac:dyDescent="0.3">
      <c r="B8" s="41" t="s">
        <v>3</v>
      </c>
      <c r="C8" s="31">
        <v>0.4</v>
      </c>
      <c r="D8" s="8">
        <v>4065</v>
      </c>
      <c r="E8" s="9">
        <v>392</v>
      </c>
      <c r="F8" s="10">
        <v>162073051</v>
      </c>
      <c r="G8" s="8">
        <v>648292</v>
      </c>
      <c r="H8" s="10">
        <v>132659</v>
      </c>
      <c r="I8" s="8">
        <v>515633</v>
      </c>
      <c r="J8" s="8">
        <v>177</v>
      </c>
      <c r="K8" s="11">
        <v>40</v>
      </c>
      <c r="L8" s="8">
        <v>16899481</v>
      </c>
      <c r="M8" s="10">
        <v>67598</v>
      </c>
      <c r="N8" s="12">
        <v>67374</v>
      </c>
      <c r="O8" s="7">
        <f t="shared" si="0"/>
        <v>583007</v>
      </c>
    </row>
    <row r="9" spans="2:15" ht="15.75" thickBot="1" x14ac:dyDescent="0.3">
      <c r="B9" s="41" t="s">
        <v>4</v>
      </c>
      <c r="C9" s="31">
        <v>0.6</v>
      </c>
      <c r="D9" s="8">
        <v>83</v>
      </c>
      <c r="E9" s="9">
        <v>21</v>
      </c>
      <c r="F9" s="10">
        <v>7531448</v>
      </c>
      <c r="G9" s="8">
        <v>45189</v>
      </c>
      <c r="H9" s="10">
        <v>3747</v>
      </c>
      <c r="I9" s="8">
        <v>41441</v>
      </c>
      <c r="J9" s="8">
        <v>107</v>
      </c>
      <c r="K9" s="11">
        <v>99</v>
      </c>
      <c r="L9" s="8">
        <v>40326520</v>
      </c>
      <c r="M9" s="10">
        <v>241959</v>
      </c>
      <c r="N9" s="12">
        <v>241959</v>
      </c>
      <c r="O9" s="7">
        <f t="shared" si="0"/>
        <v>283400</v>
      </c>
    </row>
    <row r="10" spans="2:15" ht="30.75" thickBot="1" x14ac:dyDescent="0.3">
      <c r="B10" s="41" t="s">
        <v>5</v>
      </c>
      <c r="C10" s="31">
        <v>0.7</v>
      </c>
      <c r="D10" s="8">
        <v>7</v>
      </c>
      <c r="E10" s="9">
        <v>3.05</v>
      </c>
      <c r="F10" s="10">
        <v>436496</v>
      </c>
      <c r="G10" s="8">
        <v>3055</v>
      </c>
      <c r="H10" s="10">
        <v>91</v>
      </c>
      <c r="I10" s="8">
        <v>2965</v>
      </c>
      <c r="J10" s="8">
        <v>19</v>
      </c>
      <c r="K10" s="11">
        <v>29.32</v>
      </c>
      <c r="L10" s="8">
        <v>6229745</v>
      </c>
      <c r="M10" s="10">
        <v>43608</v>
      </c>
      <c r="N10" s="12">
        <v>43608</v>
      </c>
      <c r="O10" s="7">
        <f t="shared" si="0"/>
        <v>46573</v>
      </c>
    </row>
    <row r="11" spans="2:15" ht="15.75" thickBot="1" x14ac:dyDescent="0.3">
      <c r="B11" s="41" t="s">
        <v>6</v>
      </c>
      <c r="C11" s="31">
        <v>0.7</v>
      </c>
      <c r="D11" s="8">
        <v>3</v>
      </c>
      <c r="E11" s="9">
        <v>0.85</v>
      </c>
      <c r="F11" s="10">
        <v>430805</v>
      </c>
      <c r="G11" s="8">
        <v>3016</v>
      </c>
      <c r="H11" s="10">
        <v>0</v>
      </c>
      <c r="I11" s="8">
        <v>3016</v>
      </c>
      <c r="J11" s="8">
        <v>7</v>
      </c>
      <c r="K11" s="11">
        <v>8.4</v>
      </c>
      <c r="L11" s="8">
        <v>3710527</v>
      </c>
      <c r="M11" s="10">
        <v>25974</v>
      </c>
      <c r="N11" s="12">
        <v>25974</v>
      </c>
      <c r="O11" s="7">
        <f t="shared" si="0"/>
        <v>28990</v>
      </c>
    </row>
    <row r="12" spans="2:15" ht="15.75" thickBot="1" x14ac:dyDescent="0.3">
      <c r="B12" s="42" t="s">
        <v>7</v>
      </c>
      <c r="C12" s="32">
        <v>0.7</v>
      </c>
      <c r="D12" s="13">
        <v>123</v>
      </c>
      <c r="E12" s="14">
        <v>14.87</v>
      </c>
      <c r="F12" s="15">
        <v>6784427</v>
      </c>
      <c r="G12" s="13">
        <v>47491</v>
      </c>
      <c r="H12" s="15">
        <v>4888</v>
      </c>
      <c r="I12" s="13">
        <v>42603</v>
      </c>
      <c r="J12" s="13">
        <v>38</v>
      </c>
      <c r="K12" s="16">
        <v>17.95</v>
      </c>
      <c r="L12" s="13">
        <v>5147971</v>
      </c>
      <c r="M12" s="15">
        <v>36036</v>
      </c>
      <c r="N12" s="17">
        <v>35741</v>
      </c>
      <c r="O12" s="7">
        <f t="shared" si="0"/>
        <v>78344</v>
      </c>
    </row>
    <row r="13" spans="2:15" ht="16.5" thickBot="1" x14ac:dyDescent="0.3">
      <c r="B13" s="28" t="s">
        <v>18</v>
      </c>
      <c r="C13" s="25"/>
      <c r="D13" s="23">
        <f t="shared" ref="D13:H13" si="1">SUM(D6:D12)</f>
        <v>6201</v>
      </c>
      <c r="E13" s="23">
        <f t="shared" si="1"/>
        <v>898.04</v>
      </c>
      <c r="F13" s="23">
        <f t="shared" si="1"/>
        <v>189904955</v>
      </c>
      <c r="G13" s="23">
        <f t="shared" si="1"/>
        <v>785764</v>
      </c>
      <c r="H13" s="23">
        <f t="shared" si="1"/>
        <v>145335</v>
      </c>
      <c r="I13" s="18">
        <f>SUM(I6:I12)</f>
        <v>640430</v>
      </c>
      <c r="J13" s="24">
        <f t="shared" ref="J13:M13" si="2">SUM(J6:J12)</f>
        <v>486</v>
      </c>
      <c r="K13" s="24">
        <f t="shared" si="2"/>
        <v>324.26</v>
      </c>
      <c r="L13" s="24">
        <f t="shared" si="2"/>
        <v>75332487</v>
      </c>
      <c r="M13" s="24">
        <f t="shared" si="2"/>
        <v>424997</v>
      </c>
      <c r="N13" s="29">
        <f>SUM(N6:N12)</f>
        <v>424474</v>
      </c>
      <c r="O13" s="19">
        <f t="shared" si="0"/>
        <v>1064904</v>
      </c>
    </row>
    <row r="14" spans="2:15" ht="15.75" x14ac:dyDescent="0.25">
      <c r="B14" s="21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6" spans="2:15" ht="15.75" x14ac:dyDescent="0.25">
      <c r="B16" s="26" t="s">
        <v>19</v>
      </c>
      <c r="C16" s="1" t="s">
        <v>20</v>
      </c>
    </row>
    <row r="17" spans="2:3" x14ac:dyDescent="0.25">
      <c r="B17" s="22"/>
      <c r="C17" s="22" t="s">
        <v>21</v>
      </c>
    </row>
    <row r="19" spans="2:3" x14ac:dyDescent="0.25">
      <c r="C19" s="22"/>
    </row>
    <row r="20" spans="2:3" x14ac:dyDescent="0.25">
      <c r="C20" s="22"/>
    </row>
  </sheetData>
  <mergeCells count="5">
    <mergeCell ref="B4:B5"/>
    <mergeCell ref="C4:C5"/>
    <mergeCell ref="O4:O5"/>
    <mergeCell ref="J4:N4"/>
    <mergeCell ref="D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Uptiene</dc:creator>
  <cp:lastModifiedBy>Virginija Palaimiene</cp:lastModifiedBy>
  <cp:lastPrinted>2014-04-14T07:29:02Z</cp:lastPrinted>
  <dcterms:created xsi:type="dcterms:W3CDTF">2014-04-09T10:23:06Z</dcterms:created>
  <dcterms:modified xsi:type="dcterms:W3CDTF">2014-05-12T06:19:50Z</dcterms:modified>
</cp:coreProperties>
</file>