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apas1" sheetId="1" r:id="rId1"/>
    <sheet name="Lapas2" sheetId="2" r:id="rId2"/>
    <sheet name="Lapas3" sheetId="3" r:id="rId3"/>
  </sheets>
  <definedNames>
    <definedName name="_ftn1" localSheetId="0">Lapas1!$A$29</definedName>
    <definedName name="_ftn2" localSheetId="0">Lapas1!$A$30</definedName>
    <definedName name="_xlnm.Print_Area" localSheetId="0">Lapas1!$A$1:$I$30</definedName>
    <definedName name="_xlnm.Print_Titles" localSheetId="0">Lapas1!$3:$3</definedName>
  </definedNames>
  <calcPr calcId="145621"/>
</workbook>
</file>

<file path=xl/calcChain.xml><?xml version="1.0" encoding="utf-8"?>
<calcChain xmlns="http://schemas.openxmlformats.org/spreadsheetml/2006/main">
  <c r="H4" i="1" l="1"/>
  <c r="H28" i="1" s="1"/>
</calcChain>
</file>

<file path=xl/sharedStrings.xml><?xml version="1.0" encoding="utf-8"?>
<sst xmlns="http://schemas.openxmlformats.org/spreadsheetml/2006/main" count="101" uniqueCount="82">
  <si>
    <t>Eil. Nr.</t>
  </si>
  <si>
    <t>Priemonės pavadinimas</t>
  </si>
  <si>
    <t>Priemonės vykdytojas</t>
  </si>
  <si>
    <t>Pastabos</t>
  </si>
  <si>
    <t>1.</t>
  </si>
  <si>
    <t>Reguliariai laistyti gatves esant sausam orui (kai nelyja daugiau nei 7 paras)</t>
  </si>
  <si>
    <t>Miesto ūkio departamento Miesto tvarkymo skyrius</t>
  </si>
  <si>
    <t>2.</t>
  </si>
  <si>
    <t>Nenumatyta</t>
  </si>
  <si>
    <t>3.</t>
  </si>
  <si>
    <t>Skatinti, kad mieste būtų naudojamos ekologiškos transporto rūšys</t>
  </si>
  <si>
    <t>Miesto ūkio departamento Transporto skyrius</t>
  </si>
  <si>
    <t>2.1.2.5. Sudaryti sąlygas naujų ekologiškų viešojo transporto rūšių atsiradimui;</t>
  </si>
  <si>
    <t>Diegti koordinuotą šviesoforų reguliavimo ir valdymo sistemą</t>
  </si>
  <si>
    <t>Formuoti želdynus prie taršos objektų (pramonės zonų, intensyvaus eismo gatvių)</t>
  </si>
  <si>
    <t>[1] Klaipėdos miesto savivaldybės 2013-2020 m. strateginis plėtros planas, patvirtintas Klaipėdos m. savivaldybės tarybos 2013 m. balandžio 26 d. sprendimu Nr. T2-79.</t>
  </si>
  <si>
    <t>[2] Klaipėdos miesto savivaldybės 2015-2017 m. strateginis veiklos planas, patvirtintas Klaipėdos m. savivaldybės tarybos 2014 m. gruodžio 18 d. sprendimu Nr. T2-336.</t>
  </si>
  <si>
    <t>Lėšų poreikis, tūkst. Eur</t>
  </si>
  <si>
    <t>Miesto ūkio departamento Miesto tvarkymo skyrius ir Transporto skyrius</t>
  </si>
  <si>
    <t xml:space="preserve">Miesto ūkio departamento Miesto tvarkymo skyrius </t>
  </si>
  <si>
    <t>Savivaldybės biudžeto lėšos</t>
  </si>
  <si>
    <t>Finansavimo šaltiniai</t>
  </si>
  <si>
    <t>Milda Žekonytė</t>
  </si>
  <si>
    <t>Urbanistinės plėtros departamento Urbanistikos skyrius</t>
  </si>
  <si>
    <t>Janina Asadauskienė</t>
  </si>
  <si>
    <t>Investicijų ir ekonomikos departamento Projektų skyrius</t>
  </si>
  <si>
    <t>Rimantas Mockus</t>
  </si>
  <si>
    <t>Elona Jurkevičienė</t>
  </si>
  <si>
    <t>Jolanta Rimkienė</t>
  </si>
  <si>
    <t>Skatinti gyventojus naudotis  visuomeniniu transportu, rinktis keliones dviračiu ir pėsčiomis:</t>
  </si>
  <si>
    <t>Planuoti sistemą vadovaujantis darnaus judumo principais</t>
  </si>
  <si>
    <t>Plėtoti viešojo transporto sistemą</t>
  </si>
  <si>
    <t>Plėtoti dviračių ir pėsčiųjų takų tinklą</t>
  </si>
  <si>
    <t>Iš viso priemonėms:</t>
  </si>
  <si>
    <t>Irena Šakalienė, Rimantas Mockus</t>
  </si>
  <si>
    <t>Priemonę pasiūlė Klaipėdos visuomenės sveikatos centras</t>
  </si>
  <si>
    <t>Nėra</t>
  </si>
  <si>
    <t>4.1.</t>
  </si>
  <si>
    <t>4.2.</t>
  </si>
  <si>
    <t>4.3.</t>
  </si>
  <si>
    <t>4.4.</t>
  </si>
  <si>
    <t>Urbanistinės plėtros departamentas</t>
  </si>
  <si>
    <t>Kastytis Macijauskas</t>
  </si>
  <si>
    <t xml:space="preserve">SVP Miesto infrastruktūros objektų priežiūros ir modernizavimo programoje (Nr. 07) numatyta priemonė: </t>
  </si>
  <si>
    <t>4.</t>
  </si>
  <si>
    <r>
      <rPr>
        <b/>
        <sz val="10"/>
        <color theme="1"/>
        <rFont val="Times New Roman"/>
        <family val="1"/>
        <charset val="186"/>
      </rPr>
      <t xml:space="preserve">KSP numatyta priemonė:  </t>
    </r>
    <r>
      <rPr>
        <sz val="10"/>
        <color theme="1"/>
        <rFont val="Times New Roman"/>
        <family val="1"/>
        <charset val="186"/>
      </rPr>
      <t>2.1.2.2. Plėtoti viešojo ir privataus transporto sąveikos sistemą įrengiant transporto priemonių laikymo aikšteles</t>
    </r>
  </si>
  <si>
    <r>
      <rPr>
        <b/>
        <sz val="10"/>
        <color theme="1"/>
        <rFont val="Times New Roman"/>
        <family val="1"/>
        <charset val="186"/>
      </rPr>
      <t>KSP numatyta priemonė:</t>
    </r>
    <r>
      <rPr>
        <sz val="10"/>
        <color theme="1"/>
        <rFont val="Times New Roman"/>
        <family val="1"/>
        <charset val="186"/>
      </rPr>
      <t xml:space="preserve"> 2.1.2.4. Integruoti reguliaraus viešojo transporto (autobusų, maršrutinių taksi ir kitų rūšių) maršrutų ir tvarkaraščių tinklus bei bilietų sistemas mieste ir priemiesčiuose</t>
    </r>
  </si>
  <si>
    <t xml:space="preserve">SVP Aplinkos apsaugos programoje (Nr. 05) numatyta priemonė:  </t>
  </si>
  <si>
    <t>KSP numatytos priemonės:</t>
  </si>
  <si>
    <t>2.1.2.6. Skatinti ekologiško individualaus transporto plėtrą įrengiant elektromobilių zonas</t>
  </si>
  <si>
    <t>5.</t>
  </si>
  <si>
    <t>6.</t>
  </si>
  <si>
    <t>Nuostolių dėl keleivių vežimo vietinio ir priemiestinio reguliaraus susisiekimo autobusų maršrutais kompensavimas</t>
  </si>
  <si>
    <t>7.</t>
  </si>
  <si>
    <r>
      <t xml:space="preserve">KSP numatyta priemonė: </t>
    </r>
    <r>
      <rPr>
        <sz val="10"/>
        <color theme="1"/>
        <rFont val="Times New Roman"/>
        <family val="1"/>
        <charset val="186"/>
      </rPr>
      <t>2.1.2.10. Parengti ir įdiegti koordinuotą šviesoforų reguliavimo ir valdymo sistemą</t>
    </r>
  </si>
  <si>
    <r>
      <t>Ryšys su strateginiu plėtros (KSP)</t>
    </r>
    <r>
      <rPr>
        <b/>
        <vertAlign val="superscript"/>
        <sz val="10"/>
        <color theme="1"/>
        <rFont val="Times New Roman"/>
        <family val="1"/>
        <charset val="186"/>
      </rPr>
      <t>[1]</t>
    </r>
    <r>
      <rPr>
        <b/>
        <sz val="10"/>
        <color theme="1"/>
        <rFont val="Times New Roman"/>
        <family val="1"/>
        <charset val="186"/>
      </rPr>
      <t xml:space="preserve"> ir  strateginiu veiklos (SVP)</t>
    </r>
    <r>
      <rPr>
        <b/>
        <vertAlign val="superscript"/>
        <sz val="10"/>
        <color theme="1"/>
        <rFont val="Times New Roman"/>
        <family val="1"/>
        <charset val="186"/>
      </rPr>
      <t>[2]</t>
    </r>
    <r>
      <rPr>
        <b/>
        <sz val="10"/>
        <color theme="1"/>
        <rFont val="Times New Roman"/>
        <family val="1"/>
        <charset val="186"/>
      </rPr>
      <t xml:space="preserve"> planais </t>
    </r>
  </si>
  <si>
    <t>Klaipėdos miesto savivaldybės 2015–2017 metų strateginio veiklos plano priedas
(Klaipėdos miesto savivaldybės tarybos  
sprendimo Nr.  
redakcija)</t>
  </si>
  <si>
    <t xml:space="preserve">KLAIPĖDOS MIESTO SAVIVALDYBĖS 2015–2017 M. ORO TARŠOS KIETOSIOMIS DALELĖMIS  MAŽINIMO PRIEMONIŲ PLANAS </t>
  </si>
  <si>
    <t>Atsakingas darbuotojas (vardas, pavardė)</t>
  </si>
  <si>
    <t>Įgyvendini-mo terminai</t>
  </si>
  <si>
    <t>Gyventojų informavimas dėl ekologiškų kuro rūšių naudojimo individualiam šildymui, siekiant mažinti namų ūkių, namų šildymui naudojančių kietąjį kurą, skaičių</t>
  </si>
  <si>
    <t>Socialinių reikalų departamento Sveikatos apsaugos skyrius, BĮ Klaipėdos miesto sveikatos biuras</t>
  </si>
  <si>
    <t>Teresė Žorniakienė ir Laima Jūrevičienė</t>
  </si>
  <si>
    <t>Siūloma įtraukti į Strateginį veiklos planą (Sveikatos apsaugos programą Nr. 13)</t>
  </si>
  <si>
    <t>Rengiant teritorijų planavimo bei statinių projektus vadovautis Energijos rūšies ir naudojimo šildymui specialiuoju planu, patvirtintu Klaipėdos miesto savivaldybės tarybos 2001 m. lapkričio 8 d. sprendimu Nr. 254</t>
  </si>
  <si>
    <t>Nuolat</t>
  </si>
  <si>
    <t>Sudaryti galimybes palikti automobilį priemiestyje arba šalia miesto centro ir tęsti kelionę viešuoju transportu / dviračiu / pėsčiomis</t>
  </si>
  <si>
    <r>
      <t xml:space="preserve">KSP numatyta priemonė:                                                                   </t>
    </r>
    <r>
      <rPr>
        <sz val="10"/>
        <color theme="1"/>
        <rFont val="Times New Roman"/>
        <family val="1"/>
        <charset val="186"/>
      </rPr>
      <t xml:space="preserve">2.1.2.1. Parengti Klaipėdos miesto susisiekimo plėtros studiją ir darnaus judumo planą         </t>
    </r>
  </si>
  <si>
    <r>
      <t xml:space="preserve">SVP Miesto urbanistinio planavimo programoje (Nr. 01) numatyta priemonė: </t>
    </r>
    <r>
      <rPr>
        <sz val="10"/>
        <color theme="1"/>
        <rFont val="Times New Roman"/>
        <family val="1"/>
        <charset val="186"/>
      </rPr>
      <t>01.01.04 priemonės „Miesto urbanistinio planavimo tobulinimas“ papriemonė „Miesto susisiekimo plėtros galimybių studijos ir darnaus judumo plano su ekologiškų viešojo transporto rūšių planu parengimas“</t>
    </r>
  </si>
  <si>
    <r>
      <t xml:space="preserve">SVP  Susisiekimo sistemos priežiūros ir plėtros programoje (Nr. 06) numatyta priemonė: </t>
    </r>
    <r>
      <rPr>
        <sz val="10"/>
        <color theme="1"/>
        <rFont val="Times New Roman"/>
        <family val="1"/>
        <charset val="186"/>
      </rPr>
      <t>01.03.03 priemonė „Kombinuotų kelionių  jungčių (Park&amp;Ride) įrengimas (šiaurinėje miesto dalyje)</t>
    </r>
  </si>
  <si>
    <t>Tyrimais nustatyta, kad viena svarbiausių oro taršos kietosiomis dalelėmis atsiradimo priežasčių – intensyvus automobilių eismas miesto gatvėse. Dėl to miesto ilgalaikiame strateginio planavimo dokumente iškeltas uždavinys – įdiegti mieste darnaus judumo principus. Siekiama teikti pirmenybę viešajam transportui, sudaryti palankias sąlygas keliauti dviračiu ir pėsčiomis. Didelis automobilių srautas į miesto centrinę dalį atvyksta iš priemiesčio ir užmiesčio, dėl to siekiama bendradarbiauti su aplinkinėmis savivaldybėmis ir, integruojant bei bendrai subsidijuojant viešojo transporto maršrutus,  skatinti gyventojus naudotis viešuoju transportu</t>
  </si>
  <si>
    <r>
      <rPr>
        <b/>
        <sz val="10"/>
        <color theme="1"/>
        <rFont val="Times New Roman"/>
        <family val="1"/>
        <charset val="186"/>
      </rPr>
      <t>SVP  Susisiekimo sistemos priežiūros ir plėtros programoje (Nr. 06) numatyta priemonė:</t>
    </r>
    <r>
      <rPr>
        <sz val="10"/>
        <color theme="1"/>
        <rFont val="Times New Roman"/>
        <family val="1"/>
        <charset val="186"/>
      </rPr>
      <t xml:space="preserve"> 01.02.01 priemonės „Viešojo transporto paslaugų organizavimas“ papriemonės: „Nuostolingų maršrutų subsidijavimas priemiesčio maršrutus aptarnaujantiems vežėjams (s. b. „Dituva“, s. b. „Tolupis“, s. b. „Vaiteliai“ –„Rasa“);  </t>
    </r>
  </si>
  <si>
    <t>2015–2017</t>
  </si>
  <si>
    <t>Planuojama pasodinti želdinius (gyvatvores) prie intensyvaus eismo  magistralinių gatvių: 1)  2015 m. – prie Šilutės pl., Smiltelės g.;
2) 2016 m. – prie Minijos g., Baltijos pr., Statybininkų pr.;
3) 2017 m. – prie Jūrininkų pr., Agluonos g.
Šilutės pl., Minijos g., Baltijos pr., Statybininkų pr., Jūrininkų pr., Agluonos g. bus sodinamos gyvatvorės, Smiltelės g. – dekoratyvūs medžiai ir krūmai</t>
  </si>
  <si>
    <r>
      <t xml:space="preserve">SVP Aplinkos apsaugos programoje (Nr. 05) numatyta priemonė: </t>
    </r>
    <r>
      <rPr>
        <sz val="10"/>
        <color theme="1"/>
        <rFont val="Times New Roman"/>
        <family val="1"/>
        <charset val="186"/>
      </rPr>
      <t>01.03.02 priemonės „Miesto želdynų ir želdinių tvarkymas ir kūrimas“ papriemonė „Naujų ir esamų želdynų tvarkymas ir kūrimas“</t>
    </r>
  </si>
  <si>
    <r>
      <rPr>
        <b/>
        <sz val="10"/>
        <color theme="1"/>
        <rFont val="Times New Roman"/>
        <family val="1"/>
        <charset val="186"/>
      </rPr>
      <t>SVP Susisiekimo sistemos priežiūros ir plėtros programoje (Nr. 06) numatyta priemonė:</t>
    </r>
    <r>
      <rPr>
        <sz val="10"/>
        <color theme="1"/>
        <rFont val="Times New Roman"/>
        <family val="1"/>
        <charset val="186"/>
      </rPr>
      <t xml:space="preserve"> 01.03.04  priemonės „Eismo srautų reguliavimo techninės dokumentacijos parengimas“  papriemonė „Išmaniųjų transporto sistemų valdymo žaliosios bangos principu įgyvendinimas“</t>
    </r>
  </si>
  <si>
    <r>
      <t>Pagal Klaipėdos miesto savivaldybės tarybos  2012 m. liepos 26 d. sprendimu Nr. T2-196 (</t>
    </r>
    <r>
      <rPr>
        <sz val="10"/>
        <color rgb="FF000000"/>
        <rFont val="Times New Roman"/>
        <family val="1"/>
        <charset val="186"/>
      </rPr>
      <t>Klaipėdos miesto savivaldybės tarybos 2013 m. kovo 28 d. sprendimo Nr. T2-60 redakcija)</t>
    </r>
    <r>
      <rPr>
        <sz val="10"/>
        <color theme="1"/>
        <rFont val="Times New Roman"/>
        <family val="1"/>
        <charset val="186"/>
      </rPr>
      <t xml:space="preserve"> patvirtintų Vietinės rinkliavos automobilių valdytojams ar naudotojams už naudojimąsi nustatytomis mokamomis vietomis automobiliams statyti Klaipėdos mieste nuostatų </t>
    </r>
    <r>
      <rPr>
        <sz val="10"/>
        <color rgb="FF000000"/>
        <rFont val="Times New Roman"/>
        <family val="1"/>
        <charset val="186"/>
      </rPr>
      <t>7.4 papunktį rinkliava netaikoma ekologiškoms transporto priemonėms (elektros varikliais ar vandeniliu varomiems automobiliams), registruotoms Lietuvos Respublikoje, kurioms Savivaldybės administracija yra išdavusi nemokamą leidimą</t>
    </r>
  </si>
  <si>
    <t>01.03.03 priemonės „Dviračių takų plėtra“ papriemonės: „Dviračių ir pėsčiųjų tako dalies nuo Biržos tilto iki Klaipėdos g. tilto įrengimas Danės upės slėnio teritorijoje“; „Asfalto dangos įrengimas suformuojant dviračių taką palei Danės upės krantinę nuo Jono kalnelio tiltelio iki Gluosnių skersgatvio“; „Dviračių tako nuo Paryžiaus Komunos g. iki Jono kalnelio tiltelio įrengimas“</t>
  </si>
  <si>
    <r>
      <t xml:space="preserve">KSP numatyta priemonė: </t>
    </r>
    <r>
      <rPr>
        <sz val="10"/>
        <color theme="1"/>
        <rFont val="Times New Roman"/>
        <family val="1"/>
        <charset val="186"/>
      </rPr>
      <t>2.3.1.1.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 xml:space="preserve">Planuoti ir įrengti apsauginius ir rekreacinius želdynus                    </t>
    </r>
  </si>
  <si>
    <t>Savivaldybės biudžeto lėšos (Savivaldybės aplinkos apsaugos rėmimo specialiosios programos lėšos)</t>
  </si>
  <si>
    <r>
      <rPr>
        <b/>
        <sz val="10"/>
        <color theme="1"/>
        <rFont val="Times New Roman"/>
        <family val="1"/>
        <charset val="186"/>
      </rPr>
      <t>KSP numatytos priemonės:</t>
    </r>
    <r>
      <rPr>
        <sz val="10"/>
        <color theme="1"/>
        <rFont val="Times New Roman"/>
        <family val="1"/>
        <charset val="186"/>
      </rPr>
      <t xml:space="preserve">  2.1.2.7. Vystyti dviračių, pėsčiųjų takų ir gatvių sistemą didinant tinklo integralumą, rišlumą ir kokybę; 2.1.2.8. Centrinėje miesto dalyje suformuoti pėsčiųjų takų, zonų ir gatvių tinklą</t>
    </r>
  </si>
  <si>
    <t>01.01.02 priemonės „Švaros ir tvarkos užtikrinimas bendro naudojimo teritorijose“ papriemonė „Savivaldybei priskirtų teritorijų sanitarinis valymas, parkų, skverų, žaliųjų plotų želdinimas ir aplinkotvarka“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</si>
</sst>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u/>
      <sz val="10"/>
      <color theme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/>
    <xf numFmtId="0" fontId="8" fillId="0" borderId="0" xfId="1" applyFont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0" fillId="2" borderId="0" xfId="0" applyFill="1"/>
    <xf numFmtId="164" fontId="1" fillId="0" borderId="0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" fillId="3" borderId="1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10" zoomScale="130" zoomScaleNormal="130" zoomScaleSheetLayoutView="130" workbookViewId="0">
      <selection activeCell="F17" sqref="F17"/>
    </sheetView>
  </sheetViews>
  <sheetFormatPr defaultRowHeight="15" x14ac:dyDescent="0.25"/>
  <cols>
    <col min="1" max="1" width="4.140625" customWidth="1"/>
    <col min="2" max="2" width="31.5703125" customWidth="1"/>
    <col min="3" max="3" width="12.28515625" customWidth="1"/>
    <col min="4" max="4" width="13.7109375" customWidth="1"/>
    <col min="5" max="5" width="30.7109375" customWidth="1"/>
    <col min="6" max="6" width="10.85546875" customWidth="1"/>
    <col min="7" max="7" width="11.7109375" customWidth="1"/>
    <col min="8" max="8" width="8" customWidth="1"/>
    <col min="9" max="9" width="26.7109375" customWidth="1"/>
  </cols>
  <sheetData>
    <row r="1" spans="1:15" ht="123" customHeight="1" x14ac:dyDescent="0.25">
      <c r="H1" s="84" t="s">
        <v>56</v>
      </c>
      <c r="I1" s="84"/>
    </row>
    <row r="2" spans="1:15" ht="31.5" customHeight="1" x14ac:dyDescent="0.25">
      <c r="A2" s="81" t="s">
        <v>57</v>
      </c>
      <c r="B2" s="81"/>
      <c r="C2" s="81"/>
      <c r="D2" s="81"/>
      <c r="E2" s="81"/>
      <c r="F2" s="81"/>
      <c r="G2" s="81"/>
      <c r="H2" s="81"/>
      <c r="I2" s="81"/>
    </row>
    <row r="3" spans="1:15" ht="51.75" customHeight="1" x14ac:dyDescent="0.25">
      <c r="A3" s="1" t="s">
        <v>0</v>
      </c>
      <c r="B3" s="1" t="s">
        <v>1</v>
      </c>
      <c r="C3" s="1" t="s">
        <v>2</v>
      </c>
      <c r="D3" s="1" t="s">
        <v>58</v>
      </c>
      <c r="E3" s="1" t="s">
        <v>55</v>
      </c>
      <c r="F3" s="1" t="s">
        <v>59</v>
      </c>
      <c r="G3" s="1" t="s">
        <v>21</v>
      </c>
      <c r="H3" s="1" t="s">
        <v>17</v>
      </c>
      <c r="I3" s="1" t="s">
        <v>3</v>
      </c>
      <c r="J3" s="5"/>
    </row>
    <row r="4" spans="1:15" ht="54" customHeight="1" x14ac:dyDescent="0.25">
      <c r="A4" s="70" t="s">
        <v>4</v>
      </c>
      <c r="B4" s="70" t="s">
        <v>5</v>
      </c>
      <c r="C4" s="70" t="s">
        <v>6</v>
      </c>
      <c r="D4" s="91" t="s">
        <v>62</v>
      </c>
      <c r="E4" s="18" t="s">
        <v>43</v>
      </c>
      <c r="F4" s="71" t="s">
        <v>72</v>
      </c>
      <c r="G4" s="70" t="s">
        <v>20</v>
      </c>
      <c r="H4" s="89">
        <f>4.35*3</f>
        <v>13.049999999999999</v>
      </c>
      <c r="I4" s="70"/>
      <c r="J4" s="5"/>
    </row>
    <row r="5" spans="1:15" ht="80.25" customHeight="1" x14ac:dyDescent="0.25">
      <c r="A5" s="70"/>
      <c r="B5" s="70"/>
      <c r="C5" s="70"/>
      <c r="D5" s="91"/>
      <c r="E5" s="27" t="s">
        <v>81</v>
      </c>
      <c r="F5" s="73"/>
      <c r="G5" s="70"/>
      <c r="H5" s="90"/>
      <c r="I5" s="70"/>
      <c r="J5" s="5"/>
    </row>
    <row r="6" spans="1:15" ht="135" customHeight="1" x14ac:dyDescent="0.25">
      <c r="A6" s="2" t="s">
        <v>7</v>
      </c>
      <c r="B6" s="64" t="s">
        <v>60</v>
      </c>
      <c r="C6" s="2" t="s">
        <v>61</v>
      </c>
      <c r="D6" s="2" t="s">
        <v>24</v>
      </c>
      <c r="E6" s="45" t="s">
        <v>8</v>
      </c>
      <c r="F6" s="11" t="s">
        <v>72</v>
      </c>
      <c r="G6" s="13"/>
      <c r="H6" s="14"/>
      <c r="I6" s="2" t="s">
        <v>63</v>
      </c>
      <c r="J6" s="5"/>
    </row>
    <row r="7" spans="1:15" ht="83.25" customHeight="1" x14ac:dyDescent="0.25">
      <c r="A7" s="16" t="s">
        <v>9</v>
      </c>
      <c r="B7" s="65" t="s">
        <v>64</v>
      </c>
      <c r="C7" s="16" t="s">
        <v>41</v>
      </c>
      <c r="D7" s="16" t="s">
        <v>42</v>
      </c>
      <c r="E7" s="66" t="s">
        <v>36</v>
      </c>
      <c r="F7" s="12" t="s">
        <v>65</v>
      </c>
      <c r="G7" s="25"/>
      <c r="H7" s="26"/>
      <c r="I7" s="16" t="s">
        <v>35</v>
      </c>
      <c r="J7" s="5"/>
    </row>
    <row r="8" spans="1:15" ht="42" customHeight="1" x14ac:dyDescent="0.25">
      <c r="A8" s="68" t="s">
        <v>44</v>
      </c>
      <c r="B8" s="67" t="s">
        <v>29</v>
      </c>
      <c r="C8" s="67"/>
      <c r="D8" s="67"/>
      <c r="E8" s="69"/>
      <c r="F8" s="11"/>
      <c r="G8" s="67"/>
      <c r="H8" s="15"/>
      <c r="I8" s="67"/>
      <c r="J8" s="5"/>
    </row>
    <row r="9" spans="1:15" ht="54" customHeight="1" x14ac:dyDescent="0.25">
      <c r="A9" s="38" t="s">
        <v>37</v>
      </c>
      <c r="B9" s="38" t="s">
        <v>30</v>
      </c>
      <c r="C9" s="79" t="s">
        <v>23</v>
      </c>
      <c r="D9" s="38" t="s">
        <v>22</v>
      </c>
      <c r="E9" s="53" t="s">
        <v>67</v>
      </c>
      <c r="F9" s="39"/>
      <c r="G9" s="38"/>
      <c r="H9" s="40"/>
      <c r="I9" s="82" t="s">
        <v>70</v>
      </c>
      <c r="J9" s="5"/>
    </row>
    <row r="10" spans="1:15" ht="118.5" customHeight="1" x14ac:dyDescent="0.25">
      <c r="A10" s="41"/>
      <c r="B10" s="41"/>
      <c r="C10" s="80"/>
      <c r="D10" s="41"/>
      <c r="E10" s="43" t="s">
        <v>68</v>
      </c>
      <c r="F10" s="44" t="s">
        <v>72</v>
      </c>
      <c r="G10" s="45" t="s">
        <v>20</v>
      </c>
      <c r="H10" s="46">
        <v>83.9</v>
      </c>
      <c r="I10" s="83"/>
      <c r="J10" s="5"/>
    </row>
    <row r="11" spans="1:15" ht="54.75" customHeight="1" x14ac:dyDescent="0.25">
      <c r="A11" s="8" t="s">
        <v>38</v>
      </c>
      <c r="B11" s="82" t="s">
        <v>66</v>
      </c>
      <c r="C11" s="39" t="s">
        <v>11</v>
      </c>
      <c r="D11" s="39" t="s">
        <v>26</v>
      </c>
      <c r="E11" s="54" t="s">
        <v>45</v>
      </c>
      <c r="F11" s="10"/>
      <c r="G11" s="9"/>
      <c r="H11" s="19"/>
      <c r="I11" s="83"/>
      <c r="J11" s="5"/>
    </row>
    <row r="12" spans="1:15" ht="81" customHeight="1" x14ac:dyDescent="0.25">
      <c r="A12" s="8"/>
      <c r="B12" s="83"/>
      <c r="C12" s="47"/>
      <c r="D12" s="47"/>
      <c r="E12" s="18" t="s">
        <v>69</v>
      </c>
      <c r="F12" s="47" t="s">
        <v>72</v>
      </c>
      <c r="G12" s="41" t="s">
        <v>20</v>
      </c>
      <c r="H12" s="40">
        <v>434.4</v>
      </c>
      <c r="I12" s="83"/>
      <c r="J12" s="5"/>
    </row>
    <row r="13" spans="1:15" ht="78.75" customHeight="1" x14ac:dyDescent="0.25">
      <c r="A13" s="82" t="s">
        <v>39</v>
      </c>
      <c r="B13" s="82" t="s">
        <v>31</v>
      </c>
      <c r="C13" s="39" t="s">
        <v>11</v>
      </c>
      <c r="D13" s="39" t="s">
        <v>26</v>
      </c>
      <c r="E13" s="55" t="s">
        <v>46</v>
      </c>
      <c r="F13" s="11"/>
      <c r="G13" s="28"/>
      <c r="H13" s="48"/>
      <c r="I13" s="31"/>
      <c r="J13" s="5"/>
    </row>
    <row r="14" spans="1:15" ht="115.5" customHeight="1" x14ac:dyDescent="0.25">
      <c r="A14" s="83"/>
      <c r="B14" s="83"/>
      <c r="C14" s="47"/>
      <c r="D14" s="47"/>
      <c r="E14" s="28" t="s">
        <v>71</v>
      </c>
      <c r="F14" s="11" t="s">
        <v>72</v>
      </c>
      <c r="G14" s="28" t="s">
        <v>20</v>
      </c>
      <c r="H14" s="56">
        <v>26.18</v>
      </c>
      <c r="I14" s="32"/>
      <c r="J14" s="5"/>
      <c r="O14" s="49"/>
    </row>
    <row r="15" spans="1:15" ht="41.25" customHeight="1" x14ac:dyDescent="0.25">
      <c r="A15" s="36"/>
      <c r="B15" s="36"/>
      <c r="C15" s="42"/>
      <c r="D15" s="42"/>
      <c r="E15" s="37" t="s">
        <v>52</v>
      </c>
      <c r="F15" s="11" t="s">
        <v>72</v>
      </c>
      <c r="G15" s="28" t="s">
        <v>20</v>
      </c>
      <c r="H15" s="56">
        <v>101.66</v>
      </c>
      <c r="I15" s="29"/>
      <c r="J15" s="5"/>
      <c r="O15" s="49"/>
    </row>
    <row r="16" spans="1:15" ht="80.25" customHeight="1" x14ac:dyDescent="0.25">
      <c r="A16" s="17" t="s">
        <v>40</v>
      </c>
      <c r="B16" s="17" t="s">
        <v>32</v>
      </c>
      <c r="C16" s="83" t="s">
        <v>25</v>
      </c>
      <c r="D16" s="83" t="s">
        <v>27</v>
      </c>
      <c r="E16" s="57" t="s">
        <v>80</v>
      </c>
      <c r="F16" s="35"/>
      <c r="G16" s="29"/>
      <c r="H16" s="51"/>
      <c r="I16" s="29"/>
      <c r="J16" s="5"/>
    </row>
    <row r="17" spans="1:10" ht="29.25" customHeight="1" x14ac:dyDescent="0.25">
      <c r="A17" s="17"/>
      <c r="B17" s="17"/>
      <c r="C17" s="83"/>
      <c r="D17" s="83"/>
      <c r="E17" s="52" t="s">
        <v>47</v>
      </c>
      <c r="F17" s="34" t="s">
        <v>72</v>
      </c>
      <c r="G17" s="32" t="s">
        <v>20</v>
      </c>
      <c r="H17" s="50">
        <v>383.05</v>
      </c>
      <c r="I17" s="32"/>
      <c r="J17" s="5"/>
    </row>
    <row r="18" spans="1:10" ht="143.25" customHeight="1" x14ac:dyDescent="0.25">
      <c r="A18" s="17"/>
      <c r="B18" s="17"/>
      <c r="C18" s="3"/>
      <c r="D18" s="17"/>
      <c r="E18" s="20" t="s">
        <v>77</v>
      </c>
      <c r="F18" s="35"/>
      <c r="G18" s="29"/>
      <c r="H18" s="51"/>
      <c r="I18" s="29"/>
      <c r="J18" s="5"/>
    </row>
    <row r="19" spans="1:10" ht="14.25" customHeight="1" x14ac:dyDescent="0.25">
      <c r="A19" s="74" t="s">
        <v>50</v>
      </c>
      <c r="B19" s="74" t="s">
        <v>10</v>
      </c>
      <c r="C19" s="74" t="s">
        <v>11</v>
      </c>
      <c r="D19" s="92" t="s">
        <v>26</v>
      </c>
      <c r="E19" s="58" t="s">
        <v>48</v>
      </c>
      <c r="F19" s="71" t="s">
        <v>72</v>
      </c>
      <c r="G19" s="74"/>
      <c r="H19" s="74"/>
      <c r="I19" s="74" t="s">
        <v>76</v>
      </c>
      <c r="J19" s="5"/>
    </row>
    <row r="20" spans="1:10" ht="42" customHeight="1" x14ac:dyDescent="0.25">
      <c r="A20" s="75"/>
      <c r="B20" s="75"/>
      <c r="C20" s="75"/>
      <c r="D20" s="93"/>
      <c r="E20" s="59" t="s">
        <v>12</v>
      </c>
      <c r="F20" s="72"/>
      <c r="G20" s="75"/>
      <c r="H20" s="75"/>
      <c r="I20" s="75"/>
      <c r="J20" s="5"/>
    </row>
    <row r="21" spans="1:10" ht="45.75" customHeight="1" x14ac:dyDescent="0.25">
      <c r="A21" s="75"/>
      <c r="B21" s="75"/>
      <c r="C21" s="75"/>
      <c r="D21" s="93"/>
      <c r="E21" s="77" t="s">
        <v>49</v>
      </c>
      <c r="F21" s="72"/>
      <c r="G21" s="75"/>
      <c r="H21" s="75"/>
      <c r="I21" s="75"/>
      <c r="J21" s="5"/>
    </row>
    <row r="22" spans="1:10" ht="29.25" customHeight="1" x14ac:dyDescent="0.25">
      <c r="A22" s="75"/>
      <c r="B22" s="75"/>
      <c r="C22" s="75"/>
      <c r="D22" s="93"/>
      <c r="E22" s="77"/>
      <c r="F22" s="72"/>
      <c r="G22" s="75"/>
      <c r="H22" s="75"/>
      <c r="I22" s="75"/>
      <c r="J22" s="5"/>
    </row>
    <row r="23" spans="1:10" ht="135.75" customHeight="1" x14ac:dyDescent="0.25">
      <c r="A23" s="76"/>
      <c r="B23" s="76"/>
      <c r="C23" s="76"/>
      <c r="D23" s="94"/>
      <c r="E23" s="78"/>
      <c r="F23" s="73"/>
      <c r="G23" s="76"/>
      <c r="H23" s="76"/>
      <c r="I23" s="76"/>
      <c r="J23" s="5"/>
    </row>
    <row r="24" spans="1:10" ht="52.5" customHeight="1" x14ac:dyDescent="0.25">
      <c r="A24" s="70" t="s">
        <v>51</v>
      </c>
      <c r="B24" s="70" t="s">
        <v>13</v>
      </c>
      <c r="C24" s="70" t="s">
        <v>18</v>
      </c>
      <c r="D24" s="70" t="s">
        <v>34</v>
      </c>
      <c r="E24" s="60" t="s">
        <v>54</v>
      </c>
      <c r="F24" s="37"/>
      <c r="G24" s="37"/>
      <c r="H24" s="28"/>
      <c r="I24" s="21"/>
      <c r="J24" s="5"/>
    </row>
    <row r="25" spans="1:10" ht="108" customHeight="1" x14ac:dyDescent="0.25">
      <c r="A25" s="70"/>
      <c r="B25" s="70"/>
      <c r="C25" s="70"/>
      <c r="D25" s="70"/>
      <c r="E25" s="22" t="s">
        <v>75</v>
      </c>
      <c r="F25" s="24" t="s">
        <v>72</v>
      </c>
      <c r="G25" s="22" t="s">
        <v>20</v>
      </c>
      <c r="H25" s="19">
        <v>16.600000000000001</v>
      </c>
      <c r="I25" s="23"/>
      <c r="J25" s="5"/>
    </row>
    <row r="26" spans="1:10" ht="57.75" customHeight="1" x14ac:dyDescent="0.25">
      <c r="A26" s="70" t="s">
        <v>53</v>
      </c>
      <c r="B26" s="70" t="s">
        <v>14</v>
      </c>
      <c r="C26" s="70" t="s">
        <v>19</v>
      </c>
      <c r="D26" s="70" t="s">
        <v>28</v>
      </c>
      <c r="E26" s="61" t="s">
        <v>78</v>
      </c>
      <c r="F26" s="11"/>
      <c r="G26" s="28"/>
      <c r="H26" s="15"/>
      <c r="I26" s="82" t="s">
        <v>73</v>
      </c>
      <c r="J26" s="5"/>
    </row>
    <row r="27" spans="1:10" ht="132" customHeight="1" x14ac:dyDescent="0.25">
      <c r="A27" s="70"/>
      <c r="B27" s="70"/>
      <c r="C27" s="70"/>
      <c r="D27" s="70"/>
      <c r="E27" s="33" t="s">
        <v>74</v>
      </c>
      <c r="F27" s="34" t="s">
        <v>72</v>
      </c>
      <c r="G27" s="29" t="s">
        <v>79</v>
      </c>
      <c r="H27" s="30">
        <v>61.6</v>
      </c>
      <c r="I27" s="88"/>
      <c r="J27" s="5"/>
    </row>
    <row r="28" spans="1:10" ht="21.75" customHeight="1" x14ac:dyDescent="0.25">
      <c r="A28" s="85" t="s">
        <v>33</v>
      </c>
      <c r="B28" s="86"/>
      <c r="C28" s="86"/>
      <c r="D28" s="86"/>
      <c r="E28" s="86"/>
      <c r="F28" s="86"/>
      <c r="G28" s="87"/>
      <c r="H28" s="62">
        <f>SUM(H4:H27)</f>
        <v>1120.4399999999998</v>
      </c>
      <c r="I28" s="63"/>
      <c r="J28" s="5"/>
    </row>
    <row r="29" spans="1:10" x14ac:dyDescent="0.25">
      <c r="A29" s="6" t="s">
        <v>15</v>
      </c>
      <c r="B29" s="7"/>
      <c r="C29" s="7"/>
      <c r="D29" s="7"/>
      <c r="E29" s="7"/>
      <c r="F29" s="4"/>
      <c r="G29" s="4"/>
      <c r="H29" s="4"/>
      <c r="I29" s="4"/>
      <c r="J29" s="5"/>
    </row>
    <row r="30" spans="1:10" x14ac:dyDescent="0.25">
      <c r="A30" s="6" t="s">
        <v>16</v>
      </c>
      <c r="B30" s="7"/>
      <c r="C30" s="7"/>
      <c r="D30" s="7"/>
      <c r="E30" s="7"/>
      <c r="F30" s="4"/>
      <c r="G30" s="4"/>
      <c r="H30" s="4"/>
      <c r="I30" s="4"/>
      <c r="J30" s="5"/>
    </row>
  </sheetData>
  <mergeCells count="36">
    <mergeCell ref="H1:I1"/>
    <mergeCell ref="A28:G28"/>
    <mergeCell ref="I9:I12"/>
    <mergeCell ref="B11:B12"/>
    <mergeCell ref="B13:B14"/>
    <mergeCell ref="C16:C17"/>
    <mergeCell ref="D16:D17"/>
    <mergeCell ref="I19:I23"/>
    <mergeCell ref="I26:I27"/>
    <mergeCell ref="H19:H23"/>
    <mergeCell ref="H4:H5"/>
    <mergeCell ref="B19:B23"/>
    <mergeCell ref="C19:C23"/>
    <mergeCell ref="D4:D5"/>
    <mergeCell ref="F4:F5"/>
    <mergeCell ref="D19:D23"/>
    <mergeCell ref="F19:F23"/>
    <mergeCell ref="G19:G23"/>
    <mergeCell ref="E21:E23"/>
    <mergeCell ref="C9:C10"/>
    <mergeCell ref="A2:I2"/>
    <mergeCell ref="A19:A23"/>
    <mergeCell ref="I4:I5"/>
    <mergeCell ref="G4:G5"/>
    <mergeCell ref="A4:A5"/>
    <mergeCell ref="B4:B5"/>
    <mergeCell ref="C4:C5"/>
    <mergeCell ref="A13:A14"/>
    <mergeCell ref="A26:A27"/>
    <mergeCell ref="B26:B27"/>
    <mergeCell ref="C26:C27"/>
    <mergeCell ref="D26:D27"/>
    <mergeCell ref="A24:A25"/>
    <mergeCell ref="B24:B25"/>
    <mergeCell ref="C24:C25"/>
    <mergeCell ref="D24:D25"/>
  </mergeCells>
  <hyperlinks>
    <hyperlink ref="A29" location="_ftnref1" display="_ftnref1"/>
    <hyperlink ref="A30" location="_ftnref2" display="_ftnref2"/>
  </hyperlinks>
  <pageMargins left="0.11811023622047245" right="0.11811023622047245" top="0.35433070866141736" bottom="0.15748031496062992" header="0.31496062992125984" footer="0.31496062992125984"/>
  <pageSetup paperSize="9" scale="95" orientation="landscape" r:id="rId1"/>
  <rowBreaks count="2" manualBreakCount="2">
    <brk id="8" max="8" man="1"/>
    <brk id="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Lapas1</vt:lpstr>
      <vt:lpstr>Lapas2</vt:lpstr>
      <vt:lpstr>Lapas3</vt:lpstr>
      <vt:lpstr>Lapas1!_ftn1</vt:lpstr>
      <vt:lpstr>Lapas1!_ftn2</vt:lpstr>
      <vt:lpstr>Lapas1!Print_Area</vt:lpstr>
      <vt:lpstr>Lapas1!Print_Titles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2015-09-09T06:37:22Z</dcterms:modified>
</cp:coreProperties>
</file>