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7-04-27 SPRENDIMAI\"/>
    </mc:Choice>
  </mc:AlternateContent>
  <bookViews>
    <workbookView xWindow="480" yWindow="1095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asignavimai'!$B$1:$B$171</definedName>
    <definedName name="_xlnm._FilterDatabase" localSheetId="2" hidden="1">'2 pr.'!$C$1:$C$66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pr.'!$11:$14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7" i="10" l="1"/>
</calcChain>
</file>

<file path=xl/sharedStrings.xml><?xml version="1.0" encoding="utf-8"?>
<sst xmlns="http://schemas.openxmlformats.org/spreadsheetml/2006/main" count="353" uniqueCount="221">
  <si>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</si>
  <si>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</si>
  <si>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</si>
  <si>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</si>
  <si>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</si>
  <si>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</si>
  <si>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</si>
  <si>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</si>
  <si>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</si>
  <si>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</si>
  <si>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</si>
  <si>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</si>
  <si>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</si>
  <si>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</si>
  <si>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</si>
  <si>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</si>
  <si>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</si>
  <si>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</si>
  <si>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</si>
  <si>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</si>
  <si>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</si>
  <si>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</si>
  <si>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</si>
  <si>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</si>
  <si>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</si>
  <si>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</si>
  <si>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</si>
  <si>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</si>
  <si>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</si>
  <si>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</si>
  <si>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</si>
  <si>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</si>
  <si>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</si>
  <si>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</si>
  <si>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</si>
  <si>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</si>
  <si>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</si>
  <si>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</si>
  <si>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</si>
  <si>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</si>
  <si>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</si>
  <si>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</si>
  <si>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</si>
  <si>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</si>
  <si>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</si>
  <si>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</si>
  <si>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</si>
  <si>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</si>
  <si>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</si>
  <si>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</si>
  <si>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</si>
  <si>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</si>
  <si>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</si>
  <si>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</si>
  <si>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</si>
  <si>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</si>
  <si>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</si>
  <si>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</si>
  <si>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</si>
  <si>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</si>
  <si>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</si>
  <si>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</si>
  <si>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</si>
  <si>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</si>
  <si>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</si>
  <si>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</si>
  <si>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</si>
  <si>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</si>
  <si>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</si>
  <si>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</si>
  <si>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</si>
  <si>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</si>
  <si>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</si>
  <si>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</si>
  <si>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</si>
  <si>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</si>
  <si>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</si>
  <si>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</si>
  <si>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</si>
  <si>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</si>
  <si>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</si>
  <si>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</si>
  <si>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</si>
  <si>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</si>
  <si>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</si>
  <si>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</si>
  <si>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</si>
  <si>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</si>
  <si>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</si>
  <si>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</si>
  <si>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</si>
  <si>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</si>
  <si>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</si>
  <si>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</si>
  <si>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</si>
  <si>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</si>
  <si>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</si>
  <si>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</si>
  <si>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</si>
  <si>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</si>
  <si>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</si>
  <si>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</si>
  <si>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</si>
  <si>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</si>
  <si>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</si>
  <si>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</si>
  <si>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</si>
  <si>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</si>
  <si>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</si>
  <si>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</si>
  <si>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</si>
  <si>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</si>
  <si>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</si>
  <si>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</si>
  <si>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</si>
  <si>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</si>
  <si>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</si>
  <si>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</si>
  <si>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</si>
  <si>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</si>
  <si>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</si>
  <si>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</si>
  <si>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</si>
  <si>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</si>
  <si>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</si>
  <si>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</si>
  <si>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</si>
  <si>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</si>
  <si>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</si>
  <si>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Mokinio (klasės, grupės) krepšeliui finansuoti</t>
  </si>
  <si>
    <t>Dotacija krantotvarkos programos priemonėms įgyvendinti ir aplinkos teršimo šaltiniams pašalinti</t>
  </si>
  <si>
    <t xml:space="preserve">Europos Sąjungos finansinės paramos lėšos 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</si>
  <si>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</si>
  <si>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</si>
  <si>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</si>
  <si>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</si>
  <si>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</si>
  <si>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</si>
  <si>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</si>
  <si>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</si>
  <si>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</si>
  <si>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 xml:space="preserve">Kūno kultūros ir sporto plėtros programa (specialios tikslinės dotacijos valstybės kapitalo investicijų programoje numatytiems projektams finansuoti lėšos) </t>
  </si>
  <si>
    <t>Ugdymo proceso užtikrinimo programa (specialios tikslinės dotacijos mokinio (klasės, grupės) krepšeliui finansuoti lėšos)</t>
  </si>
  <si>
    <t>Aplinkos apsaugos programa (dotacijos krantotvarkos programos priemonėms įgyvendinti ir aplinkos teršimo šaltiniams pašalinti lėšos)</t>
  </si>
  <si>
    <t>Nuomos mokestis už valstybinę žemę</t>
  </si>
  <si>
    <t>Tūkst. Eur</t>
  </si>
  <si>
    <t xml:space="preserve">        Tūkst. Eur</t>
  </si>
  <si>
    <t>paskoloms grąžinti</t>
  </si>
  <si>
    <t xml:space="preserve">Miesto urbanistinio planavimo programa </t>
  </si>
  <si>
    <t>15.</t>
  </si>
  <si>
    <t>16.</t>
  </si>
  <si>
    <t>17.</t>
  </si>
  <si>
    <t>Iš viso asignavimų (14-16):</t>
  </si>
  <si>
    <t>Miesto infrastruktūros objektų priežiūros ir modernizavimo programa</t>
  </si>
  <si>
    <t>Kitos neišvardytos pajamos</t>
  </si>
  <si>
    <t>Neveiksnių asmenų būklės peržiūrėjimui užtikrinti</t>
  </si>
  <si>
    <t>Pagal teisės aktus savivaldybėms perduotoms įstaigoms išlaikyti</t>
  </si>
  <si>
    <t>Valstybės tarnautojams 15 proc. apskaičiuoto grąžintino neišmokėto darbo užmokesčio dalis</t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</si>
  <si>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</si>
  <si>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</si>
  <si>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</si>
  <si>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</si>
  <si>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</si>
  <si>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r>
      <rPr>
        <b/>
        <sz val="12"/>
        <rFont val="Times New Roman"/>
        <family val="1"/>
        <charset val="186"/>
      </rPr>
      <t>Sveikatos apsaugos programa</t>
    </r>
    <r>
      <rPr>
        <sz val="12"/>
        <rFont val="Times New Roman"/>
        <family val="1"/>
        <charset val="186"/>
      </rPr>
      <t xml:space="preserve">  (savivaldybės biudžeto lėšos)</t>
    </r>
  </si>
  <si>
    <t>Sveikatos apsaugos programa (bendrosios dotacijos kompensacijos savivaldybėms perduotoms įstaigoms išlaikyti lėšos)</t>
  </si>
  <si>
    <t>Savivaldybės valdymo  programa (bendrosios dotacijos kompensacijos valstybės tarnautojams grąžintino neišmokėto darbo užmokesčio dalies   lėšos)</t>
  </si>
  <si>
    <t>Dotacija neformaliajam vaikų švietimui</t>
  </si>
  <si>
    <t>Ugdymo proceso užtikrinimo programa (dotacijos   neformaliajam vaikų švietimui lėšos)</t>
  </si>
  <si>
    <t>Ugdymo proceso užtikrinimo programa (Europos Sąjungos finansinės paramos lėšos)</t>
  </si>
  <si>
    <t>Socialinės atskirties mažinimo programa (Europos Sąjungos finansinės paramos lėšos)</t>
  </si>
  <si>
    <t>KLAIPĖDOS MIESTO SAVIVALDYBĖS 2017 METŲ BIUDŽETAS</t>
  </si>
  <si>
    <t>KLAIPĖDOS MIESTO SAVIVALDYBĖS 2017 METŲ BIUDŽETO ASIGNAVIMAI                                  PAGAL PROGRAMAS</t>
  </si>
  <si>
    <t>Klaipėdos daugiafunkcio sveikatingumo centro inventoriaus įsigijimas ir įrangos įrengimas</t>
  </si>
  <si>
    <t>Subalansuoto turizmo skatinimo ir vystymo programa  (savivaldybės biudžeto lėšos)</t>
  </si>
  <si>
    <t xml:space="preserve">Subalansuoto turizmo skatinimo ir vystymo programa </t>
  </si>
  <si>
    <t>Subalansuoto turizmo skatinimo ir vystymo programa   (Europos Sąjungos finansinės paramos lėšos)</t>
  </si>
  <si>
    <t>Aplinkos apsaugos programa (Europos Sąjungos finansinės paramos lėšos)</t>
  </si>
  <si>
    <t>Susisiekimo sistemos priežiūros ir plėtros programa (savivaldybės biudžeto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</si>
  <si>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</si>
  <si>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</si>
  <si>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</si>
  <si>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</si>
  <si>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</si>
  <si>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13.</t>
  </si>
  <si>
    <t>Valstybinėms (valstybės perduotoms savivaldybėms) funkcijoms atlikti (13+...+33)</t>
  </si>
  <si>
    <t>Savivaldybėms perduotoms įstaigoms išlaikyti (36+37)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</si>
  <si>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</si>
  <si>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</si>
  <si>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r>
      <t xml:space="preserve">Savivaldybės valdymo  programa (specialios tikslinės dotacijos savivaldybėms perduotoms </t>
    </r>
    <r>
      <rPr>
        <sz val="12"/>
        <color indexed="8"/>
        <rFont val="Times New Roman"/>
        <family val="1"/>
        <charset val="186"/>
      </rPr>
      <t>įstaigoms išlaikyti lėšos)</t>
    </r>
  </si>
  <si>
    <t xml:space="preserve">                       2017 m. vasario 23 d. sprendimo Nr. T2-25</t>
  </si>
  <si>
    <t xml:space="preserve">                                                  2017 m. vasario 23 d. sprendimo Nr. T2-25</t>
  </si>
  <si>
    <t>Viešosios įstaigos Klaipėdos universitetinės ligoninės centrinio korpuso operacinės rekonstrukcija, Liepojos g. 41, Klaipėda</t>
  </si>
  <si>
    <t xml:space="preserve">Savivaldybėms vietinės reikšmės keliams (gatvėms) tiesti, taisyti, prižiūrėti ir saugaus eismo sąlygoms užtikrinti </t>
  </si>
  <si>
    <t>Politinių kalinių ir tremtinių bei jų šeimų sugrįžimo į Lietuvą ir jų aprūpinimo programos įgyvendinimas savivaldybėse</t>
  </si>
  <si>
    <t>Dotacija pedagoginių darbuotojų darbo apmokėjimo sąlygoms gerinti</t>
  </si>
  <si>
    <t>Ugdymo proceso užtikrinimo programa (dotacijos pedagoginių darbuotojų darbo apmokėjimo sąlygoms gerinti lėšos)</t>
  </si>
  <si>
    <t>Sveikatos apsaugos programa (savivaldybės biudžeto lėšos)</t>
  </si>
  <si>
    <t xml:space="preserve">Sveikatos apsaugos programa (specialios tikslinės dotacijos valstybės kapitalo investicijų programoje numatytiems projektams finansuoti lėšos) 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</si>
  <si>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</si>
  <si>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 xml:space="preserve">Socialinės atskirties mažinimo programa (specialios tikslinės dotacijos valstybės kapitalo investicijų programoje numatytiems projektams finansuoti lėšos) </t>
  </si>
  <si>
    <t>Susisiekimo sistemos priežiūros ir plėtros programa (specialios tikslinės dotacijos savivaldybėms vietinės reikšmės keliams (gatvėms) tiesti, taisyti, prižiūrėti ir saugaus eismo sąlygoms užtikrinti lėšos)</t>
  </si>
  <si>
    <t>Miesto infrastruktūros objektų priežiūros ir modernizavimo programa (specialios tikslinės dotacijos savivaldybėms vietinės reikšmės keliams (gatvėms) tiesti, taisyti, prižiūrėti ir saugaus eismo sąlygoms užtikrinti lėšos)</t>
  </si>
  <si>
    <t>Specialios tikslinės dotacijos (12+34+35+38+39+40)</t>
  </si>
  <si>
    <t>Valstybės kapitalo investicijų programoje numatytiems projektams finansuoti (41+...+44)</t>
  </si>
  <si>
    <t>Bendrosios dotacijos kompensacija (46+47)</t>
  </si>
  <si>
    <t>Kitos dotacijos ir lėšos iš kitų valdymo lygių (49+50+51)</t>
  </si>
  <si>
    <t>KITOS PAJAMOS (53+...+62)</t>
  </si>
  <si>
    <t>MATERIALIOJO IR NEMATERIALIOJO TURTO REALIZAVIMO PAJAMOS (64)</t>
  </si>
  <si>
    <t>Ilgalaikio materialiojo turto realizavimo pajamos (65+66)</t>
  </si>
  <si>
    <t>DOTACIJOS (10+11+45+48)</t>
  </si>
  <si>
    <t>Iš viso (1+9+52+63)</t>
  </si>
  <si>
    <t xml:space="preserve">                                                  Klaipėdos miesto savivaldybės tarybos</t>
  </si>
  <si>
    <t xml:space="preserve">                                                  1 priedas</t>
  </si>
  <si>
    <r>
      <t xml:space="preserve">Sveikatos apsaugos programa  </t>
    </r>
    <r>
      <rPr>
        <sz val="12"/>
        <rFont val="Times New Roman"/>
        <family val="1"/>
        <charset val="186"/>
      </rPr>
      <t>(savivaldybės biudžeto lėšos)</t>
    </r>
  </si>
  <si>
    <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</si>
  <si>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>Iš viso asignavimų (164-166):</t>
  </si>
  <si>
    <t xml:space="preserve">                       </t>
  </si>
  <si>
    <t xml:space="preserve">                   </t>
  </si>
  <si>
    <t xml:space="preserve">                                                </t>
  </si>
  <si>
    <t xml:space="preserve">                                                  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</si>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</sst>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164" fontId="1" fillId="0" borderId="0" xfId="1" applyNumberFormat="1" applyBorder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2" fillId="0" borderId="2" xfId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164" fontId="4" fillId="0" borderId="0" xfId="1" applyNumberFormat="1" applyFont="1" applyFill="1" applyBorder="1"/>
    <xf numFmtId="164" fontId="5" fillId="0" borderId="0" xfId="1" applyNumberFormat="1" applyFont="1" applyBorder="1"/>
    <xf numFmtId="164" fontId="2" fillId="0" borderId="0" xfId="1" applyNumberFormat="1" applyFont="1" applyFill="1" applyBorder="1"/>
    <xf numFmtId="164" fontId="1" fillId="0" borderId="0" xfId="1" applyNumberFormat="1" applyFont="1" applyBorder="1"/>
    <xf numFmtId="0" fontId="2" fillId="0" borderId="0" xfId="1" applyFont="1" applyAlignment="1">
      <alignment horizontal="left"/>
    </xf>
    <xf numFmtId="0" fontId="8" fillId="0" borderId="0" xfId="0" applyFont="1" applyAlignment="1"/>
    <xf numFmtId="0" fontId="2" fillId="0" borderId="0" xfId="1" applyFont="1" applyAlignment="1"/>
    <xf numFmtId="0" fontId="1" fillId="0" borderId="0" xfId="1" applyAlignment="1">
      <alignment horizontal="center"/>
    </xf>
    <xf numFmtId="0" fontId="2" fillId="0" borderId="0" xfId="0" applyFont="1" applyFill="1" applyAlignment="1">
      <alignment vertical="justify"/>
    </xf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zoomScale="115" zoomScaleNormal="115" workbookViewId="0">
      <selection activeCell="B80" sqref="B80"/>
    </sheetView>
  </sheetViews>
  <sheetFormatPr defaultRowHeight="12.75" x14ac:dyDescent="0.2"/>
  <cols>
    <col min="1" max="1" width="9.140625" style="2"/>
    <col min="2" max="2" width="60" style="2" customWidth="1"/>
    <col min="3" max="3" width="16.5703125" style="2" customWidth="1"/>
    <col min="4" max="212" width="9.140625" style="2"/>
    <col min="213" max="213" width="60" style="2" customWidth="1"/>
    <col min="214" max="214" width="17.28515625" style="2" customWidth="1"/>
    <col min="215" max="215" width="13.28515625" style="2" customWidth="1"/>
    <col min="216" max="216" width="12" style="2" customWidth="1"/>
    <col min="217" max="468" width="9.140625" style="2"/>
    <col min="469" max="469" width="60" style="2" customWidth="1"/>
    <col min="470" max="470" width="17.28515625" style="2" customWidth="1"/>
    <col min="471" max="471" width="13.28515625" style="2" customWidth="1"/>
    <col min="472" max="472" width="12" style="2" customWidth="1"/>
    <col min="473" max="724" width="9.140625" style="2"/>
    <col min="725" max="725" width="60" style="2" customWidth="1"/>
    <col min="726" max="726" width="17.28515625" style="2" customWidth="1"/>
    <col min="727" max="727" width="13.28515625" style="2" customWidth="1"/>
    <col min="728" max="728" width="12" style="2" customWidth="1"/>
    <col min="729" max="980" width="9.140625" style="2"/>
    <col min="981" max="981" width="60" style="2" customWidth="1"/>
    <col min="982" max="982" width="17.28515625" style="2" customWidth="1"/>
    <col min="983" max="983" width="13.28515625" style="2" customWidth="1"/>
    <col min="984" max="984" width="12" style="2" customWidth="1"/>
    <col min="985" max="1236" width="9.140625" style="2"/>
    <col min="1237" max="1237" width="60" style="2" customWidth="1"/>
    <col min="1238" max="1238" width="17.28515625" style="2" customWidth="1"/>
    <col min="1239" max="1239" width="13.28515625" style="2" customWidth="1"/>
    <col min="1240" max="1240" width="12" style="2" customWidth="1"/>
    <col min="1241" max="1492" width="9.140625" style="2"/>
    <col min="1493" max="1493" width="60" style="2" customWidth="1"/>
    <col min="1494" max="1494" width="17.28515625" style="2" customWidth="1"/>
    <col min="1495" max="1495" width="13.28515625" style="2" customWidth="1"/>
    <col min="1496" max="1496" width="12" style="2" customWidth="1"/>
    <col min="1497" max="1748" width="9.140625" style="2"/>
    <col min="1749" max="1749" width="60" style="2" customWidth="1"/>
    <col min="1750" max="1750" width="17.28515625" style="2" customWidth="1"/>
    <col min="1751" max="1751" width="13.28515625" style="2" customWidth="1"/>
    <col min="1752" max="1752" width="12" style="2" customWidth="1"/>
    <col min="1753" max="2004" width="9.140625" style="2"/>
    <col min="2005" max="2005" width="60" style="2" customWidth="1"/>
    <col min="2006" max="2006" width="17.28515625" style="2" customWidth="1"/>
    <col min="2007" max="2007" width="13.28515625" style="2" customWidth="1"/>
    <col min="2008" max="2008" width="12" style="2" customWidth="1"/>
    <col min="2009" max="2260" width="9.140625" style="2"/>
    <col min="2261" max="2261" width="60" style="2" customWidth="1"/>
    <col min="2262" max="2262" width="17.28515625" style="2" customWidth="1"/>
    <col min="2263" max="2263" width="13.28515625" style="2" customWidth="1"/>
    <col min="2264" max="2264" width="12" style="2" customWidth="1"/>
    <col min="2265" max="2516" width="9.140625" style="2"/>
    <col min="2517" max="2517" width="60" style="2" customWidth="1"/>
    <col min="2518" max="2518" width="17.28515625" style="2" customWidth="1"/>
    <col min="2519" max="2519" width="13.28515625" style="2" customWidth="1"/>
    <col min="2520" max="2520" width="12" style="2" customWidth="1"/>
    <col min="2521" max="2772" width="9.140625" style="2"/>
    <col min="2773" max="2773" width="60" style="2" customWidth="1"/>
    <col min="2774" max="2774" width="17.28515625" style="2" customWidth="1"/>
    <col min="2775" max="2775" width="13.28515625" style="2" customWidth="1"/>
    <col min="2776" max="2776" width="12" style="2" customWidth="1"/>
    <col min="2777" max="3028" width="9.140625" style="2"/>
    <col min="3029" max="3029" width="60" style="2" customWidth="1"/>
    <col min="3030" max="3030" width="17.28515625" style="2" customWidth="1"/>
    <col min="3031" max="3031" width="13.28515625" style="2" customWidth="1"/>
    <col min="3032" max="3032" width="12" style="2" customWidth="1"/>
    <col min="3033" max="3284" width="9.140625" style="2"/>
    <col min="3285" max="3285" width="60" style="2" customWidth="1"/>
    <col min="3286" max="3286" width="17.28515625" style="2" customWidth="1"/>
    <col min="3287" max="3287" width="13.28515625" style="2" customWidth="1"/>
    <col min="3288" max="3288" width="12" style="2" customWidth="1"/>
    <col min="3289" max="3540" width="9.140625" style="2"/>
    <col min="3541" max="3541" width="60" style="2" customWidth="1"/>
    <col min="3542" max="3542" width="17.28515625" style="2" customWidth="1"/>
    <col min="3543" max="3543" width="13.28515625" style="2" customWidth="1"/>
    <col min="3544" max="3544" width="12" style="2" customWidth="1"/>
    <col min="3545" max="3796" width="9.140625" style="2"/>
    <col min="3797" max="3797" width="60" style="2" customWidth="1"/>
    <col min="3798" max="3798" width="17.28515625" style="2" customWidth="1"/>
    <col min="3799" max="3799" width="13.28515625" style="2" customWidth="1"/>
    <col min="3800" max="3800" width="12" style="2" customWidth="1"/>
    <col min="3801" max="4052" width="9.140625" style="2"/>
    <col min="4053" max="4053" width="60" style="2" customWidth="1"/>
    <col min="4054" max="4054" width="17.28515625" style="2" customWidth="1"/>
    <col min="4055" max="4055" width="13.28515625" style="2" customWidth="1"/>
    <col min="4056" max="4056" width="12" style="2" customWidth="1"/>
    <col min="4057" max="4308" width="9.140625" style="2"/>
    <col min="4309" max="4309" width="60" style="2" customWidth="1"/>
    <col min="4310" max="4310" width="17.28515625" style="2" customWidth="1"/>
    <col min="4311" max="4311" width="13.28515625" style="2" customWidth="1"/>
    <col min="4312" max="4312" width="12" style="2" customWidth="1"/>
    <col min="4313" max="4564" width="9.140625" style="2"/>
    <col min="4565" max="4565" width="60" style="2" customWidth="1"/>
    <col min="4566" max="4566" width="17.28515625" style="2" customWidth="1"/>
    <col min="4567" max="4567" width="13.28515625" style="2" customWidth="1"/>
    <col min="4568" max="4568" width="12" style="2" customWidth="1"/>
    <col min="4569" max="4820" width="9.140625" style="2"/>
    <col min="4821" max="4821" width="60" style="2" customWidth="1"/>
    <col min="4822" max="4822" width="17.28515625" style="2" customWidth="1"/>
    <col min="4823" max="4823" width="13.28515625" style="2" customWidth="1"/>
    <col min="4824" max="4824" width="12" style="2" customWidth="1"/>
    <col min="4825" max="5076" width="9.140625" style="2"/>
    <col min="5077" max="5077" width="60" style="2" customWidth="1"/>
    <col min="5078" max="5078" width="17.28515625" style="2" customWidth="1"/>
    <col min="5079" max="5079" width="13.28515625" style="2" customWidth="1"/>
    <col min="5080" max="5080" width="12" style="2" customWidth="1"/>
    <col min="5081" max="5332" width="9.140625" style="2"/>
    <col min="5333" max="5333" width="60" style="2" customWidth="1"/>
    <col min="5334" max="5334" width="17.28515625" style="2" customWidth="1"/>
    <col min="5335" max="5335" width="13.28515625" style="2" customWidth="1"/>
    <col min="5336" max="5336" width="12" style="2" customWidth="1"/>
    <col min="5337" max="5588" width="9.140625" style="2"/>
    <col min="5589" max="5589" width="60" style="2" customWidth="1"/>
    <col min="5590" max="5590" width="17.28515625" style="2" customWidth="1"/>
    <col min="5591" max="5591" width="13.28515625" style="2" customWidth="1"/>
    <col min="5592" max="5592" width="12" style="2" customWidth="1"/>
    <col min="5593" max="5844" width="9.140625" style="2"/>
    <col min="5845" max="5845" width="60" style="2" customWidth="1"/>
    <col min="5846" max="5846" width="17.28515625" style="2" customWidth="1"/>
    <col min="5847" max="5847" width="13.28515625" style="2" customWidth="1"/>
    <col min="5848" max="5848" width="12" style="2" customWidth="1"/>
    <col min="5849" max="6100" width="9.140625" style="2"/>
    <col min="6101" max="6101" width="60" style="2" customWidth="1"/>
    <col min="6102" max="6102" width="17.28515625" style="2" customWidth="1"/>
    <col min="6103" max="6103" width="13.28515625" style="2" customWidth="1"/>
    <col min="6104" max="6104" width="12" style="2" customWidth="1"/>
    <col min="6105" max="6356" width="9.140625" style="2"/>
    <col min="6357" max="6357" width="60" style="2" customWidth="1"/>
    <col min="6358" max="6358" width="17.28515625" style="2" customWidth="1"/>
    <col min="6359" max="6359" width="13.28515625" style="2" customWidth="1"/>
    <col min="6360" max="6360" width="12" style="2" customWidth="1"/>
    <col min="6361" max="6612" width="9.140625" style="2"/>
    <col min="6613" max="6613" width="60" style="2" customWidth="1"/>
    <col min="6614" max="6614" width="17.28515625" style="2" customWidth="1"/>
    <col min="6615" max="6615" width="13.28515625" style="2" customWidth="1"/>
    <col min="6616" max="6616" width="12" style="2" customWidth="1"/>
    <col min="6617" max="6868" width="9.140625" style="2"/>
    <col min="6869" max="6869" width="60" style="2" customWidth="1"/>
    <col min="6870" max="6870" width="17.28515625" style="2" customWidth="1"/>
    <col min="6871" max="6871" width="13.28515625" style="2" customWidth="1"/>
    <col min="6872" max="6872" width="12" style="2" customWidth="1"/>
    <col min="6873" max="7124" width="9.140625" style="2"/>
    <col min="7125" max="7125" width="60" style="2" customWidth="1"/>
    <col min="7126" max="7126" width="17.28515625" style="2" customWidth="1"/>
    <col min="7127" max="7127" width="13.28515625" style="2" customWidth="1"/>
    <col min="7128" max="7128" width="12" style="2" customWidth="1"/>
    <col min="7129" max="7380" width="9.140625" style="2"/>
    <col min="7381" max="7381" width="60" style="2" customWidth="1"/>
    <col min="7382" max="7382" width="17.28515625" style="2" customWidth="1"/>
    <col min="7383" max="7383" width="13.28515625" style="2" customWidth="1"/>
    <col min="7384" max="7384" width="12" style="2" customWidth="1"/>
    <col min="7385" max="7636" width="9.140625" style="2"/>
    <col min="7637" max="7637" width="60" style="2" customWidth="1"/>
    <col min="7638" max="7638" width="17.28515625" style="2" customWidth="1"/>
    <col min="7639" max="7639" width="13.28515625" style="2" customWidth="1"/>
    <col min="7640" max="7640" width="12" style="2" customWidth="1"/>
    <col min="7641" max="7892" width="9.140625" style="2"/>
    <col min="7893" max="7893" width="60" style="2" customWidth="1"/>
    <col min="7894" max="7894" width="17.28515625" style="2" customWidth="1"/>
    <col min="7895" max="7895" width="13.28515625" style="2" customWidth="1"/>
    <col min="7896" max="7896" width="12" style="2" customWidth="1"/>
    <col min="7897" max="8148" width="9.140625" style="2"/>
    <col min="8149" max="8149" width="60" style="2" customWidth="1"/>
    <col min="8150" max="8150" width="17.28515625" style="2" customWidth="1"/>
    <col min="8151" max="8151" width="13.28515625" style="2" customWidth="1"/>
    <col min="8152" max="8152" width="12" style="2" customWidth="1"/>
    <col min="8153" max="8404" width="9.140625" style="2"/>
    <col min="8405" max="8405" width="60" style="2" customWidth="1"/>
    <col min="8406" max="8406" width="17.28515625" style="2" customWidth="1"/>
    <col min="8407" max="8407" width="13.28515625" style="2" customWidth="1"/>
    <col min="8408" max="8408" width="12" style="2" customWidth="1"/>
    <col min="8409" max="8660" width="9.140625" style="2"/>
    <col min="8661" max="8661" width="60" style="2" customWidth="1"/>
    <col min="8662" max="8662" width="17.28515625" style="2" customWidth="1"/>
    <col min="8663" max="8663" width="13.28515625" style="2" customWidth="1"/>
    <col min="8664" max="8664" width="12" style="2" customWidth="1"/>
    <col min="8665" max="8916" width="9.140625" style="2"/>
    <col min="8917" max="8917" width="60" style="2" customWidth="1"/>
    <col min="8918" max="8918" width="17.28515625" style="2" customWidth="1"/>
    <col min="8919" max="8919" width="13.28515625" style="2" customWidth="1"/>
    <col min="8920" max="8920" width="12" style="2" customWidth="1"/>
    <col min="8921" max="9172" width="9.140625" style="2"/>
    <col min="9173" max="9173" width="60" style="2" customWidth="1"/>
    <col min="9174" max="9174" width="17.28515625" style="2" customWidth="1"/>
    <col min="9175" max="9175" width="13.28515625" style="2" customWidth="1"/>
    <col min="9176" max="9176" width="12" style="2" customWidth="1"/>
    <col min="9177" max="9428" width="9.140625" style="2"/>
    <col min="9429" max="9429" width="60" style="2" customWidth="1"/>
    <col min="9430" max="9430" width="17.28515625" style="2" customWidth="1"/>
    <col min="9431" max="9431" width="13.28515625" style="2" customWidth="1"/>
    <col min="9432" max="9432" width="12" style="2" customWidth="1"/>
    <col min="9433" max="9684" width="9.140625" style="2"/>
    <col min="9685" max="9685" width="60" style="2" customWidth="1"/>
    <col min="9686" max="9686" width="17.28515625" style="2" customWidth="1"/>
    <col min="9687" max="9687" width="13.28515625" style="2" customWidth="1"/>
    <col min="9688" max="9688" width="12" style="2" customWidth="1"/>
    <col min="9689" max="9940" width="9.140625" style="2"/>
    <col min="9941" max="9941" width="60" style="2" customWidth="1"/>
    <col min="9942" max="9942" width="17.28515625" style="2" customWidth="1"/>
    <col min="9943" max="9943" width="13.28515625" style="2" customWidth="1"/>
    <col min="9944" max="9944" width="12" style="2" customWidth="1"/>
    <col min="9945" max="10196" width="9.140625" style="2"/>
    <col min="10197" max="10197" width="60" style="2" customWidth="1"/>
    <col min="10198" max="10198" width="17.28515625" style="2" customWidth="1"/>
    <col min="10199" max="10199" width="13.28515625" style="2" customWidth="1"/>
    <col min="10200" max="10200" width="12" style="2" customWidth="1"/>
    <col min="10201" max="10452" width="9.140625" style="2"/>
    <col min="10453" max="10453" width="60" style="2" customWidth="1"/>
    <col min="10454" max="10454" width="17.28515625" style="2" customWidth="1"/>
    <col min="10455" max="10455" width="13.28515625" style="2" customWidth="1"/>
    <col min="10456" max="10456" width="12" style="2" customWidth="1"/>
    <col min="10457" max="10708" width="9.140625" style="2"/>
    <col min="10709" max="10709" width="60" style="2" customWidth="1"/>
    <col min="10710" max="10710" width="17.28515625" style="2" customWidth="1"/>
    <col min="10711" max="10711" width="13.28515625" style="2" customWidth="1"/>
    <col min="10712" max="10712" width="12" style="2" customWidth="1"/>
    <col min="10713" max="10964" width="9.140625" style="2"/>
    <col min="10965" max="10965" width="60" style="2" customWidth="1"/>
    <col min="10966" max="10966" width="17.28515625" style="2" customWidth="1"/>
    <col min="10967" max="10967" width="13.28515625" style="2" customWidth="1"/>
    <col min="10968" max="10968" width="12" style="2" customWidth="1"/>
    <col min="10969" max="11220" width="9.140625" style="2"/>
    <col min="11221" max="11221" width="60" style="2" customWidth="1"/>
    <col min="11222" max="11222" width="17.28515625" style="2" customWidth="1"/>
    <col min="11223" max="11223" width="13.28515625" style="2" customWidth="1"/>
    <col min="11224" max="11224" width="12" style="2" customWidth="1"/>
    <col min="11225" max="11476" width="9.140625" style="2"/>
    <col min="11477" max="11477" width="60" style="2" customWidth="1"/>
    <col min="11478" max="11478" width="17.28515625" style="2" customWidth="1"/>
    <col min="11479" max="11479" width="13.28515625" style="2" customWidth="1"/>
    <col min="11480" max="11480" width="12" style="2" customWidth="1"/>
    <col min="11481" max="11732" width="9.140625" style="2"/>
    <col min="11733" max="11733" width="60" style="2" customWidth="1"/>
    <col min="11734" max="11734" width="17.28515625" style="2" customWidth="1"/>
    <col min="11735" max="11735" width="13.28515625" style="2" customWidth="1"/>
    <col min="11736" max="11736" width="12" style="2" customWidth="1"/>
    <col min="11737" max="11988" width="9.140625" style="2"/>
    <col min="11989" max="11989" width="60" style="2" customWidth="1"/>
    <col min="11990" max="11990" width="17.28515625" style="2" customWidth="1"/>
    <col min="11991" max="11991" width="13.28515625" style="2" customWidth="1"/>
    <col min="11992" max="11992" width="12" style="2" customWidth="1"/>
    <col min="11993" max="12244" width="9.140625" style="2"/>
    <col min="12245" max="12245" width="60" style="2" customWidth="1"/>
    <col min="12246" max="12246" width="17.28515625" style="2" customWidth="1"/>
    <col min="12247" max="12247" width="13.28515625" style="2" customWidth="1"/>
    <col min="12248" max="12248" width="12" style="2" customWidth="1"/>
    <col min="12249" max="12500" width="9.140625" style="2"/>
    <col min="12501" max="12501" width="60" style="2" customWidth="1"/>
    <col min="12502" max="12502" width="17.28515625" style="2" customWidth="1"/>
    <col min="12503" max="12503" width="13.28515625" style="2" customWidth="1"/>
    <col min="12504" max="12504" width="12" style="2" customWidth="1"/>
    <col min="12505" max="12756" width="9.140625" style="2"/>
    <col min="12757" max="12757" width="60" style="2" customWidth="1"/>
    <col min="12758" max="12758" width="17.28515625" style="2" customWidth="1"/>
    <col min="12759" max="12759" width="13.28515625" style="2" customWidth="1"/>
    <col min="12760" max="12760" width="12" style="2" customWidth="1"/>
    <col min="12761" max="13012" width="9.140625" style="2"/>
    <col min="13013" max="13013" width="60" style="2" customWidth="1"/>
    <col min="13014" max="13014" width="17.28515625" style="2" customWidth="1"/>
    <col min="13015" max="13015" width="13.28515625" style="2" customWidth="1"/>
    <col min="13016" max="13016" width="12" style="2" customWidth="1"/>
    <col min="13017" max="13268" width="9.140625" style="2"/>
    <col min="13269" max="13269" width="60" style="2" customWidth="1"/>
    <col min="13270" max="13270" width="17.28515625" style="2" customWidth="1"/>
    <col min="13271" max="13271" width="13.28515625" style="2" customWidth="1"/>
    <col min="13272" max="13272" width="12" style="2" customWidth="1"/>
    <col min="13273" max="13524" width="9.140625" style="2"/>
    <col min="13525" max="13525" width="60" style="2" customWidth="1"/>
    <col min="13526" max="13526" width="17.28515625" style="2" customWidth="1"/>
    <col min="13527" max="13527" width="13.28515625" style="2" customWidth="1"/>
    <col min="13528" max="13528" width="12" style="2" customWidth="1"/>
    <col min="13529" max="13780" width="9.140625" style="2"/>
    <col min="13781" max="13781" width="60" style="2" customWidth="1"/>
    <col min="13782" max="13782" width="17.28515625" style="2" customWidth="1"/>
    <col min="13783" max="13783" width="13.28515625" style="2" customWidth="1"/>
    <col min="13784" max="13784" width="12" style="2" customWidth="1"/>
    <col min="13785" max="14036" width="9.140625" style="2"/>
    <col min="14037" max="14037" width="60" style="2" customWidth="1"/>
    <col min="14038" max="14038" width="17.28515625" style="2" customWidth="1"/>
    <col min="14039" max="14039" width="13.28515625" style="2" customWidth="1"/>
    <col min="14040" max="14040" width="12" style="2" customWidth="1"/>
    <col min="14041" max="14292" width="9.140625" style="2"/>
    <col min="14293" max="14293" width="60" style="2" customWidth="1"/>
    <col min="14294" max="14294" width="17.28515625" style="2" customWidth="1"/>
    <col min="14295" max="14295" width="13.28515625" style="2" customWidth="1"/>
    <col min="14296" max="14296" width="12" style="2" customWidth="1"/>
    <col min="14297" max="14548" width="9.140625" style="2"/>
    <col min="14549" max="14549" width="60" style="2" customWidth="1"/>
    <col min="14550" max="14550" width="17.28515625" style="2" customWidth="1"/>
    <col min="14551" max="14551" width="13.28515625" style="2" customWidth="1"/>
    <col min="14552" max="14552" width="12" style="2" customWidth="1"/>
    <col min="14553" max="14804" width="9.140625" style="2"/>
    <col min="14805" max="14805" width="60" style="2" customWidth="1"/>
    <col min="14806" max="14806" width="17.28515625" style="2" customWidth="1"/>
    <col min="14807" max="14807" width="13.28515625" style="2" customWidth="1"/>
    <col min="14808" max="14808" width="12" style="2" customWidth="1"/>
    <col min="14809" max="15060" width="9.140625" style="2"/>
    <col min="15061" max="15061" width="60" style="2" customWidth="1"/>
    <col min="15062" max="15062" width="17.28515625" style="2" customWidth="1"/>
    <col min="15063" max="15063" width="13.28515625" style="2" customWidth="1"/>
    <col min="15064" max="15064" width="12" style="2" customWidth="1"/>
    <col min="15065" max="15316" width="9.140625" style="2"/>
    <col min="15317" max="15317" width="60" style="2" customWidth="1"/>
    <col min="15318" max="15318" width="17.28515625" style="2" customWidth="1"/>
    <col min="15319" max="15319" width="13.28515625" style="2" customWidth="1"/>
    <col min="15320" max="15320" width="12" style="2" customWidth="1"/>
    <col min="15321" max="15572" width="9.140625" style="2"/>
    <col min="15573" max="15573" width="60" style="2" customWidth="1"/>
    <col min="15574" max="15574" width="17.28515625" style="2" customWidth="1"/>
    <col min="15575" max="15575" width="13.28515625" style="2" customWidth="1"/>
    <col min="15576" max="15576" width="12" style="2" customWidth="1"/>
    <col min="15577" max="15828" width="9.140625" style="2"/>
    <col min="15829" max="15829" width="60" style="2" customWidth="1"/>
    <col min="15830" max="15830" width="17.28515625" style="2" customWidth="1"/>
    <col min="15831" max="15831" width="13.28515625" style="2" customWidth="1"/>
    <col min="15832" max="15832" width="12" style="2" customWidth="1"/>
    <col min="15833" max="16084" width="9.140625" style="2"/>
    <col min="16085" max="16085" width="60" style="2" customWidth="1"/>
    <col min="16086" max="16086" width="17.28515625" style="2" customWidth="1"/>
    <col min="16087" max="16087" width="13.28515625" style="2" customWidth="1"/>
    <col min="16088" max="16088" width="12" style="2" customWidth="1"/>
    <col min="16089" max="16384" width="9.140625" style="2"/>
  </cols>
  <sheetData>
    <row r="1" spans="1:3" customFormat="1" ht="16.5" customHeight="1" x14ac:dyDescent="0.25">
      <c r="A1" s="24"/>
      <c r="B1" s="66" t="s">
        <v>211</v>
      </c>
      <c r="C1" s="66"/>
    </row>
    <row r="2" spans="1:3" customFormat="1" ht="14.25" customHeight="1" x14ac:dyDescent="0.25">
      <c r="A2" s="24"/>
      <c r="B2" s="67" t="s">
        <v>190</v>
      </c>
      <c r="C2" s="67"/>
    </row>
    <row r="3" spans="1:3" customFormat="1" ht="15.75" x14ac:dyDescent="0.25">
      <c r="A3" s="25"/>
      <c r="B3" s="66" t="s">
        <v>212</v>
      </c>
      <c r="C3" s="66"/>
    </row>
    <row r="4" spans="1:3" customFormat="1" ht="2.25" customHeight="1" x14ac:dyDescent="0.25">
      <c r="A4" s="25"/>
      <c r="B4" s="62" t="s">
        <v>218</v>
      </c>
      <c r="C4" s="63"/>
    </row>
    <row r="5" spans="1:3" customFormat="1" ht="3" customHeight="1" x14ac:dyDescent="0.25">
      <c r="A5" s="25"/>
      <c r="B5" s="64" t="s">
        <v>219</v>
      </c>
      <c r="C5" s="63"/>
    </row>
    <row r="6" spans="1:3" customFormat="1" ht="6" customHeight="1" x14ac:dyDescent="0.25">
      <c r="A6" s="25"/>
      <c r="B6" s="62" t="s">
        <v>220</v>
      </c>
      <c r="C6" s="63"/>
    </row>
    <row r="7" spans="1:3" ht="12.75" customHeight="1" x14ac:dyDescent="0.25">
      <c r="A7" s="26"/>
      <c r="B7" s="27"/>
      <c r="C7" s="27"/>
    </row>
    <row r="8" spans="1:3" ht="15.75" x14ac:dyDescent="0.25">
      <c r="A8" s="28"/>
      <c r="B8" s="29" t="s">
        <v>170</v>
      </c>
      <c r="C8" s="6"/>
    </row>
    <row r="9" spans="1:3" ht="11.25" customHeight="1" x14ac:dyDescent="0.25">
      <c r="A9" s="26"/>
      <c r="B9" s="29"/>
      <c r="C9" s="30"/>
    </row>
    <row r="10" spans="1:3" ht="15.75" x14ac:dyDescent="0.25">
      <c r="A10" s="26"/>
      <c r="B10" s="31" t="s">
        <v>7</v>
      </c>
      <c r="C10" s="6" t="s">
        <v>146</v>
      </c>
    </row>
    <row r="11" spans="1:3" ht="42.75" customHeight="1" x14ac:dyDescent="0.2">
      <c r="A11" s="21" t="s">
        <v>0</v>
      </c>
      <c r="B11" s="21" t="s">
        <v>8</v>
      </c>
      <c r="C11" s="21" t="s">
        <v>101</v>
      </c>
    </row>
    <row r="12" spans="1:3" s="8" customFormat="1" ht="15.75" x14ac:dyDescent="0.25">
      <c r="A12" s="22">
        <v>1</v>
      </c>
      <c r="B12" s="47">
        <v>2</v>
      </c>
      <c r="C12" s="47">
        <v>3</v>
      </c>
    </row>
    <row r="13" spans="1:3" ht="15.75" customHeight="1" x14ac:dyDescent="0.25">
      <c r="A13" s="12">
        <v>1</v>
      </c>
      <c r="B13" s="9" t="s">
        <v>9</v>
      </c>
      <c r="C13" s="36">
        <v>90467.9</v>
      </c>
    </row>
    <row r="14" spans="1:3" ht="15" customHeight="1" x14ac:dyDescent="0.25">
      <c r="A14" s="12">
        <v>2</v>
      </c>
      <c r="B14" s="10" t="s">
        <v>10</v>
      </c>
      <c r="C14" s="37">
        <v>75066</v>
      </c>
    </row>
    <row r="15" spans="1:3" ht="15" customHeight="1" x14ac:dyDescent="0.25">
      <c r="A15" s="12">
        <v>3</v>
      </c>
      <c r="B15" s="10" t="s">
        <v>11</v>
      </c>
      <c r="C15" s="37">
        <v>360</v>
      </c>
    </row>
    <row r="16" spans="1:3" ht="15" customHeight="1" x14ac:dyDescent="0.25">
      <c r="A16" s="12">
        <v>4</v>
      </c>
      <c r="B16" s="10" t="s">
        <v>12</v>
      </c>
      <c r="C16" s="37">
        <v>61</v>
      </c>
    </row>
    <row r="17" spans="1:3" ht="15" customHeight="1" x14ac:dyDescent="0.25">
      <c r="A17" s="12">
        <v>5</v>
      </c>
      <c r="B17" s="10" t="s">
        <v>13</v>
      </c>
      <c r="C17" s="37">
        <v>7860</v>
      </c>
    </row>
    <row r="18" spans="1:3" ht="15" customHeight="1" x14ac:dyDescent="0.25">
      <c r="A18" s="12">
        <v>6</v>
      </c>
      <c r="B18" s="10" t="s">
        <v>14</v>
      </c>
      <c r="C18" s="37">
        <v>405.5</v>
      </c>
    </row>
    <row r="19" spans="1:3" ht="15" customHeight="1" x14ac:dyDescent="0.25">
      <c r="A19" s="12">
        <v>7</v>
      </c>
      <c r="B19" s="10" t="s">
        <v>15</v>
      </c>
      <c r="C19" s="37">
        <v>133</v>
      </c>
    </row>
    <row r="20" spans="1:3" ht="15.75" x14ac:dyDescent="0.25">
      <c r="A20" s="12">
        <v>8</v>
      </c>
      <c r="B20" s="10" t="s">
        <v>16</v>
      </c>
      <c r="C20" s="37">
        <v>6582.4</v>
      </c>
    </row>
    <row r="21" spans="1:3" ht="15.75" x14ac:dyDescent="0.25">
      <c r="A21" s="12">
        <v>9</v>
      </c>
      <c r="B21" s="9" t="s">
        <v>209</v>
      </c>
      <c r="C21" s="36">
        <v>64461.2</v>
      </c>
    </row>
    <row r="22" spans="1:3" ht="15.75" x14ac:dyDescent="0.25">
      <c r="A22" s="12">
        <v>10</v>
      </c>
      <c r="B22" s="9" t="s">
        <v>131</v>
      </c>
      <c r="C22" s="36">
        <v>17052.2</v>
      </c>
    </row>
    <row r="23" spans="1:3" ht="15.75" customHeight="1" x14ac:dyDescent="0.25">
      <c r="A23" s="12">
        <v>11</v>
      </c>
      <c r="B23" s="9" t="s">
        <v>202</v>
      </c>
      <c r="C23" s="36">
        <v>45068.800000000003</v>
      </c>
    </row>
    <row r="24" spans="1:3" ht="33.75" customHeight="1" x14ac:dyDescent="0.25">
      <c r="A24" s="12">
        <v>12</v>
      </c>
      <c r="B24" s="10" t="s">
        <v>184</v>
      </c>
      <c r="C24" s="38">
        <v>5244.1</v>
      </c>
    </row>
    <row r="25" spans="1:3" ht="15.75" x14ac:dyDescent="0.25">
      <c r="A25" s="12">
        <v>13</v>
      </c>
      <c r="B25" s="4" t="s">
        <v>17</v>
      </c>
      <c r="C25" s="37">
        <v>0.6</v>
      </c>
    </row>
    <row r="26" spans="1:3" ht="15.75" customHeight="1" x14ac:dyDescent="0.25">
      <c r="A26" s="12">
        <v>14</v>
      </c>
      <c r="B26" s="4" t="s">
        <v>18</v>
      </c>
      <c r="C26" s="37">
        <v>17.399999999999999</v>
      </c>
    </row>
    <row r="27" spans="1:3" ht="15.75" customHeight="1" x14ac:dyDescent="0.25">
      <c r="A27" s="12">
        <v>15</v>
      </c>
      <c r="B27" s="4" t="s">
        <v>21</v>
      </c>
      <c r="C27" s="37">
        <v>60.8</v>
      </c>
    </row>
    <row r="28" spans="1:3" ht="15.75" customHeight="1" x14ac:dyDescent="0.25">
      <c r="A28" s="12">
        <v>16</v>
      </c>
      <c r="B28" s="4" t="s">
        <v>19</v>
      </c>
      <c r="C28" s="37">
        <v>9.8000000000000007</v>
      </c>
    </row>
    <row r="29" spans="1:3" ht="15.75" customHeight="1" x14ac:dyDescent="0.25">
      <c r="A29" s="12">
        <v>17</v>
      </c>
      <c r="B29" s="4" t="s">
        <v>137</v>
      </c>
      <c r="C29" s="37">
        <v>68.7</v>
      </c>
    </row>
    <row r="30" spans="1:3" ht="15.75" customHeight="1" x14ac:dyDescent="0.25">
      <c r="A30" s="12">
        <v>18</v>
      </c>
      <c r="B30" s="4" t="s">
        <v>138</v>
      </c>
      <c r="C30" s="37">
        <v>31.4</v>
      </c>
    </row>
    <row r="31" spans="1:3" ht="15.75" customHeight="1" x14ac:dyDescent="0.25">
      <c r="A31" s="12">
        <v>19</v>
      </c>
      <c r="B31" s="4" t="s">
        <v>20</v>
      </c>
      <c r="C31" s="37">
        <v>84.9</v>
      </c>
    </row>
    <row r="32" spans="1:3" ht="32.25" customHeight="1" x14ac:dyDescent="0.25">
      <c r="A32" s="12">
        <v>20</v>
      </c>
      <c r="B32" s="4" t="s">
        <v>128</v>
      </c>
      <c r="C32" s="37">
        <v>22.1</v>
      </c>
    </row>
    <row r="33" spans="1:3" ht="34.5" customHeight="1" x14ac:dyDescent="0.25">
      <c r="A33" s="12">
        <v>21</v>
      </c>
      <c r="B33" s="4" t="s">
        <v>22</v>
      </c>
      <c r="C33" s="37">
        <v>2.7</v>
      </c>
    </row>
    <row r="34" spans="1:3" ht="35.25" customHeight="1" x14ac:dyDescent="0.25">
      <c r="A34" s="12">
        <v>22</v>
      </c>
      <c r="B34" s="4" t="s">
        <v>139</v>
      </c>
      <c r="C34" s="37">
        <v>0.4</v>
      </c>
    </row>
    <row r="35" spans="1:3" ht="15.75" customHeight="1" x14ac:dyDescent="0.25">
      <c r="A35" s="12">
        <v>23</v>
      </c>
      <c r="B35" s="4" t="s">
        <v>140</v>
      </c>
      <c r="C35" s="37">
        <v>4.8</v>
      </c>
    </row>
    <row r="36" spans="1:3" ht="48" customHeight="1" x14ac:dyDescent="0.25">
      <c r="A36" s="12">
        <v>24</v>
      </c>
      <c r="B36" s="4" t="s">
        <v>108</v>
      </c>
      <c r="C36" s="37">
        <v>0.7</v>
      </c>
    </row>
    <row r="37" spans="1:3" ht="19.5" customHeight="1" x14ac:dyDescent="0.25">
      <c r="A37" s="12">
        <v>25</v>
      </c>
      <c r="B37" s="10" t="s">
        <v>23</v>
      </c>
      <c r="C37" s="37">
        <v>300.2</v>
      </c>
    </row>
    <row r="38" spans="1:3" ht="31.5" x14ac:dyDescent="0.25">
      <c r="A38" s="12">
        <v>26</v>
      </c>
      <c r="B38" s="4" t="s">
        <v>24</v>
      </c>
      <c r="C38" s="37">
        <v>257.8</v>
      </c>
    </row>
    <row r="39" spans="1:3" ht="15.75" customHeight="1" x14ac:dyDescent="0.25">
      <c r="A39" s="12">
        <v>27</v>
      </c>
      <c r="B39" s="4" t="s">
        <v>25</v>
      </c>
      <c r="C39" s="37">
        <v>2719.8</v>
      </c>
    </row>
    <row r="40" spans="1:3" ht="15.75" x14ac:dyDescent="0.25">
      <c r="A40" s="12">
        <v>28</v>
      </c>
      <c r="B40" s="4" t="s">
        <v>26</v>
      </c>
      <c r="C40" s="37">
        <v>689.8</v>
      </c>
    </row>
    <row r="41" spans="1:3" ht="15.75" customHeight="1" x14ac:dyDescent="0.25">
      <c r="A41" s="12">
        <v>29</v>
      </c>
      <c r="B41" s="4" t="s">
        <v>27</v>
      </c>
      <c r="C41" s="37">
        <v>388.3</v>
      </c>
    </row>
    <row r="42" spans="1:3" ht="31.5" x14ac:dyDescent="0.25">
      <c r="A42" s="12">
        <v>30</v>
      </c>
      <c r="B42" s="4" t="s">
        <v>109</v>
      </c>
      <c r="C42" s="37">
        <v>48</v>
      </c>
    </row>
    <row r="43" spans="1:3" ht="15.75" customHeight="1" x14ac:dyDescent="0.25">
      <c r="A43" s="12">
        <v>31</v>
      </c>
      <c r="B43" s="4" t="s">
        <v>28</v>
      </c>
      <c r="C43" s="37">
        <v>345</v>
      </c>
    </row>
    <row r="44" spans="1:3" ht="18" customHeight="1" x14ac:dyDescent="0.25">
      <c r="A44" s="12">
        <v>32</v>
      </c>
      <c r="B44" s="4" t="s">
        <v>29</v>
      </c>
      <c r="C44" s="37">
        <v>179</v>
      </c>
    </row>
    <row r="45" spans="1:3" ht="18" customHeight="1" x14ac:dyDescent="0.25">
      <c r="A45" s="12">
        <v>33</v>
      </c>
      <c r="B45" s="4" t="s">
        <v>155</v>
      </c>
      <c r="C45" s="37">
        <v>11.9</v>
      </c>
    </row>
    <row r="46" spans="1:3" ht="15" customHeight="1" x14ac:dyDescent="0.25">
      <c r="A46" s="12">
        <v>34</v>
      </c>
      <c r="B46" s="10" t="s">
        <v>129</v>
      </c>
      <c r="C46" s="37">
        <v>33768.5</v>
      </c>
    </row>
    <row r="47" spans="1:3" ht="15" customHeight="1" x14ac:dyDescent="0.25">
      <c r="A47" s="12">
        <v>35</v>
      </c>
      <c r="B47" s="10" t="s">
        <v>185</v>
      </c>
      <c r="C47" s="38">
        <v>1140.4000000000001</v>
      </c>
    </row>
    <row r="48" spans="1:3" ht="16.5" customHeight="1" x14ac:dyDescent="0.25">
      <c r="A48" s="12">
        <v>36</v>
      </c>
      <c r="B48" s="10" t="s">
        <v>30</v>
      </c>
      <c r="C48" s="37">
        <v>817.4</v>
      </c>
    </row>
    <row r="49" spans="1:3" ht="14.25" customHeight="1" x14ac:dyDescent="0.25">
      <c r="A49" s="12">
        <v>37</v>
      </c>
      <c r="B49" s="10" t="s">
        <v>31</v>
      </c>
      <c r="C49" s="37">
        <v>323</v>
      </c>
    </row>
    <row r="50" spans="1:3" ht="31.5" x14ac:dyDescent="0.25">
      <c r="A50" s="12">
        <v>38</v>
      </c>
      <c r="B50" s="10" t="s">
        <v>32</v>
      </c>
      <c r="C50" s="37">
        <v>1.4</v>
      </c>
    </row>
    <row r="51" spans="1:3" ht="31.5" x14ac:dyDescent="0.25">
      <c r="A51" s="12">
        <v>39</v>
      </c>
      <c r="B51" s="10" t="s">
        <v>192</v>
      </c>
      <c r="C51" s="37">
        <v>1545</v>
      </c>
    </row>
    <row r="52" spans="1:3" ht="31.5" x14ac:dyDescent="0.25">
      <c r="A52" s="12">
        <v>40</v>
      </c>
      <c r="B52" s="10" t="s">
        <v>203</v>
      </c>
      <c r="C52" s="38">
        <v>3369.4</v>
      </c>
    </row>
    <row r="53" spans="1:3" ht="31.5" x14ac:dyDescent="0.25">
      <c r="A53" s="12">
        <v>41</v>
      </c>
      <c r="B53" s="10" t="s">
        <v>172</v>
      </c>
      <c r="C53" s="37">
        <v>1020.4</v>
      </c>
    </row>
    <row r="54" spans="1:3" ht="31.5" x14ac:dyDescent="0.25">
      <c r="A54" s="12">
        <v>42</v>
      </c>
      <c r="B54" s="10" t="s">
        <v>191</v>
      </c>
      <c r="C54" s="37">
        <v>252</v>
      </c>
    </row>
    <row r="55" spans="1:3" ht="31.5" x14ac:dyDescent="0.25">
      <c r="A55" s="12">
        <v>43</v>
      </c>
      <c r="B55" s="10" t="s">
        <v>193</v>
      </c>
      <c r="C55" s="37">
        <v>50</v>
      </c>
    </row>
    <row r="56" spans="1:3" ht="31.5" x14ac:dyDescent="0.25">
      <c r="A56" s="12">
        <v>44</v>
      </c>
      <c r="B56" s="10" t="s">
        <v>192</v>
      </c>
      <c r="C56" s="37">
        <v>2047</v>
      </c>
    </row>
    <row r="57" spans="1:3" ht="15.75" x14ac:dyDescent="0.25">
      <c r="A57" s="12">
        <v>45</v>
      </c>
      <c r="B57" s="9" t="s">
        <v>204</v>
      </c>
      <c r="C57" s="39">
        <v>996</v>
      </c>
    </row>
    <row r="58" spans="1:3" ht="15.75" x14ac:dyDescent="0.25">
      <c r="A58" s="12">
        <v>46</v>
      </c>
      <c r="B58" s="10" t="s">
        <v>156</v>
      </c>
      <c r="C58" s="37">
        <v>921</v>
      </c>
    </row>
    <row r="59" spans="1:3" ht="31.5" x14ac:dyDescent="0.25">
      <c r="A59" s="12">
        <v>47</v>
      </c>
      <c r="B59" s="10" t="s">
        <v>157</v>
      </c>
      <c r="C59" s="37">
        <v>75</v>
      </c>
    </row>
    <row r="60" spans="1:3" ht="15.75" x14ac:dyDescent="0.25">
      <c r="A60" s="12">
        <v>48</v>
      </c>
      <c r="B60" s="48" t="s">
        <v>205</v>
      </c>
      <c r="C60" s="36">
        <v>1344.2</v>
      </c>
    </row>
    <row r="61" spans="1:3" ht="31.5" x14ac:dyDescent="0.25">
      <c r="A61" s="12">
        <v>49</v>
      </c>
      <c r="B61" s="32" t="s">
        <v>130</v>
      </c>
      <c r="C61" s="37">
        <v>50</v>
      </c>
    </row>
    <row r="62" spans="1:3" ht="15.75" x14ac:dyDescent="0.25">
      <c r="A62" s="12">
        <v>50</v>
      </c>
      <c r="B62" s="32" t="s">
        <v>166</v>
      </c>
      <c r="C62" s="37">
        <v>431</v>
      </c>
    </row>
    <row r="63" spans="1:3" ht="31.5" x14ac:dyDescent="0.25">
      <c r="A63" s="12">
        <v>51</v>
      </c>
      <c r="B63" s="32" t="s">
        <v>194</v>
      </c>
      <c r="C63" s="37">
        <v>863.2</v>
      </c>
    </row>
    <row r="64" spans="1:3" ht="15.75" x14ac:dyDescent="0.25">
      <c r="A64" s="12">
        <v>52</v>
      </c>
      <c r="B64" s="9" t="s">
        <v>206</v>
      </c>
      <c r="C64" s="36">
        <v>11845</v>
      </c>
    </row>
    <row r="65" spans="1:3" ht="17.25" customHeight="1" x14ac:dyDescent="0.25">
      <c r="A65" s="12">
        <v>53</v>
      </c>
      <c r="B65" s="10" t="s">
        <v>33</v>
      </c>
      <c r="C65" s="37">
        <v>10</v>
      </c>
    </row>
    <row r="66" spans="1:3" ht="15.75" x14ac:dyDescent="0.25">
      <c r="A66" s="12">
        <v>54</v>
      </c>
      <c r="B66" s="10" t="s">
        <v>34</v>
      </c>
      <c r="C66" s="37">
        <v>1284</v>
      </c>
    </row>
    <row r="67" spans="1:3" ht="13.5" customHeight="1" x14ac:dyDescent="0.25">
      <c r="A67" s="12">
        <v>55</v>
      </c>
      <c r="B67" s="10" t="s">
        <v>144</v>
      </c>
      <c r="C67" s="37">
        <v>2056</v>
      </c>
    </row>
    <row r="68" spans="1:3" ht="16.5" customHeight="1" x14ac:dyDescent="0.25">
      <c r="A68" s="12">
        <v>56</v>
      </c>
      <c r="B68" s="10" t="s">
        <v>35</v>
      </c>
      <c r="C68" s="37">
        <v>120</v>
      </c>
    </row>
    <row r="69" spans="1:3" ht="15.75" x14ac:dyDescent="0.25">
      <c r="A69" s="12">
        <v>57</v>
      </c>
      <c r="B69" s="10" t="s">
        <v>36</v>
      </c>
      <c r="C69" s="37">
        <v>1352.3</v>
      </c>
    </row>
    <row r="70" spans="1:3" ht="15.75" x14ac:dyDescent="0.25">
      <c r="A70" s="12">
        <v>58</v>
      </c>
      <c r="B70" s="10" t="s">
        <v>37</v>
      </c>
      <c r="C70" s="37">
        <v>1363</v>
      </c>
    </row>
    <row r="71" spans="1:3" ht="31.5" x14ac:dyDescent="0.25">
      <c r="A71" s="12">
        <v>59</v>
      </c>
      <c r="B71" s="10" t="s">
        <v>38</v>
      </c>
      <c r="C71" s="37">
        <v>5281.7</v>
      </c>
    </row>
    <row r="72" spans="1:3" ht="15" customHeight="1" x14ac:dyDescent="0.25">
      <c r="A72" s="12">
        <v>60</v>
      </c>
      <c r="B72" s="10" t="s">
        <v>39</v>
      </c>
      <c r="C72" s="37">
        <v>250</v>
      </c>
    </row>
    <row r="73" spans="1:3" ht="15" customHeight="1" x14ac:dyDescent="0.25">
      <c r="A73" s="12">
        <v>61</v>
      </c>
      <c r="B73" s="10" t="s">
        <v>40</v>
      </c>
      <c r="C73" s="37">
        <v>20</v>
      </c>
    </row>
    <row r="74" spans="1:3" ht="15.75" customHeight="1" x14ac:dyDescent="0.25">
      <c r="A74" s="12">
        <v>62</v>
      </c>
      <c r="B74" s="10" t="s">
        <v>154</v>
      </c>
      <c r="C74" s="37">
        <v>108</v>
      </c>
    </row>
    <row r="75" spans="1:3" ht="31.5" x14ac:dyDescent="0.25">
      <c r="A75" s="12">
        <v>63</v>
      </c>
      <c r="B75" s="9" t="s">
        <v>207</v>
      </c>
      <c r="C75" s="39">
        <v>1843.5</v>
      </c>
    </row>
    <row r="76" spans="1:3" ht="15.75" x14ac:dyDescent="0.25">
      <c r="A76" s="12">
        <v>64</v>
      </c>
      <c r="B76" s="9" t="s">
        <v>208</v>
      </c>
      <c r="C76" s="39">
        <v>1843.5</v>
      </c>
    </row>
    <row r="77" spans="1:3" ht="15.75" x14ac:dyDescent="0.25">
      <c r="A77" s="12">
        <v>65</v>
      </c>
      <c r="B77" s="10" t="s">
        <v>41</v>
      </c>
      <c r="C77" s="37">
        <v>1000</v>
      </c>
    </row>
    <row r="78" spans="1:3" ht="15.75" x14ac:dyDescent="0.25">
      <c r="A78" s="12">
        <v>66</v>
      </c>
      <c r="B78" s="10" t="s">
        <v>42</v>
      </c>
      <c r="C78" s="37">
        <v>843.5</v>
      </c>
    </row>
    <row r="79" spans="1:3" ht="15.75" x14ac:dyDescent="0.25">
      <c r="A79" s="12">
        <v>67</v>
      </c>
      <c r="B79" s="9" t="s">
        <v>210</v>
      </c>
      <c r="C79" s="39">
        <v>168617.60000000001</v>
      </c>
    </row>
    <row r="80" spans="1:3" x14ac:dyDescent="0.2">
      <c r="B80" s="65"/>
    </row>
  </sheetData>
  <mergeCells count="3">
    <mergeCell ref="B1:C1"/>
    <mergeCell ref="B3:C3"/>
    <mergeCell ref="B2:C2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Zeros="0" zoomScaleNormal="100" workbookViewId="0">
      <pane xSplit="2" ySplit="5" topLeftCell="C6" activePane="bottomRight" state="frozen"/>
      <selection pane="topRight" activeCell="D1" sqref="D1"/>
      <selection pane="bottomLeft" activeCell="A7" sqref="A7"/>
      <selection pane="bottomRight" activeCell="P164" sqref="P164"/>
    </sheetView>
  </sheetViews>
  <sheetFormatPr defaultColWidth="10.140625" defaultRowHeight="15" x14ac:dyDescent="0.2"/>
  <cols>
    <col min="1" max="1" width="6" style="16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8" width="10.140625" style="2" customWidth="1"/>
    <col min="9" max="149" width="10.140625" style="2"/>
    <col min="150" max="150" width="6" style="2" customWidth="1"/>
    <col min="151" max="151" width="44" style="2" customWidth="1"/>
    <col min="152" max="152" width="10.7109375" style="2" customWidth="1"/>
    <col min="153" max="153" width="10.140625" style="2" customWidth="1"/>
    <col min="154" max="154" width="10.7109375" style="2" customWidth="1"/>
    <col min="155" max="155" width="11.85546875" style="2" customWidth="1"/>
    <col min="156" max="405" width="10.140625" style="2"/>
    <col min="406" max="406" width="6" style="2" customWidth="1"/>
    <col min="407" max="407" width="44" style="2" customWidth="1"/>
    <col min="408" max="408" width="10.7109375" style="2" customWidth="1"/>
    <col min="409" max="409" width="10.140625" style="2" customWidth="1"/>
    <col min="410" max="410" width="10.7109375" style="2" customWidth="1"/>
    <col min="411" max="411" width="11.85546875" style="2" customWidth="1"/>
    <col min="412" max="661" width="10.140625" style="2"/>
    <col min="662" max="662" width="6" style="2" customWidth="1"/>
    <col min="663" max="663" width="44" style="2" customWidth="1"/>
    <col min="664" max="664" width="10.7109375" style="2" customWidth="1"/>
    <col min="665" max="665" width="10.140625" style="2" customWidth="1"/>
    <col min="666" max="666" width="10.7109375" style="2" customWidth="1"/>
    <col min="667" max="667" width="11.85546875" style="2" customWidth="1"/>
    <col min="668" max="917" width="10.140625" style="2"/>
    <col min="918" max="918" width="6" style="2" customWidth="1"/>
    <col min="919" max="919" width="44" style="2" customWidth="1"/>
    <col min="920" max="920" width="10.7109375" style="2" customWidth="1"/>
    <col min="921" max="921" width="10.140625" style="2" customWidth="1"/>
    <col min="922" max="922" width="10.7109375" style="2" customWidth="1"/>
    <col min="923" max="923" width="11.85546875" style="2" customWidth="1"/>
    <col min="924" max="1173" width="10.140625" style="2"/>
    <col min="1174" max="1174" width="6" style="2" customWidth="1"/>
    <col min="1175" max="1175" width="44" style="2" customWidth="1"/>
    <col min="1176" max="1176" width="10.7109375" style="2" customWidth="1"/>
    <col min="1177" max="1177" width="10.140625" style="2" customWidth="1"/>
    <col min="1178" max="1178" width="10.7109375" style="2" customWidth="1"/>
    <col min="1179" max="1179" width="11.85546875" style="2" customWidth="1"/>
    <col min="1180" max="1429" width="10.140625" style="2"/>
    <col min="1430" max="1430" width="6" style="2" customWidth="1"/>
    <col min="1431" max="1431" width="44" style="2" customWidth="1"/>
    <col min="1432" max="1432" width="10.7109375" style="2" customWidth="1"/>
    <col min="1433" max="1433" width="10.140625" style="2" customWidth="1"/>
    <col min="1434" max="1434" width="10.7109375" style="2" customWidth="1"/>
    <col min="1435" max="1435" width="11.85546875" style="2" customWidth="1"/>
    <col min="1436" max="1685" width="10.140625" style="2"/>
    <col min="1686" max="1686" width="6" style="2" customWidth="1"/>
    <col min="1687" max="1687" width="44" style="2" customWidth="1"/>
    <col min="1688" max="1688" width="10.7109375" style="2" customWidth="1"/>
    <col min="1689" max="1689" width="10.140625" style="2" customWidth="1"/>
    <col min="1690" max="1690" width="10.7109375" style="2" customWidth="1"/>
    <col min="1691" max="1691" width="11.85546875" style="2" customWidth="1"/>
    <col min="1692" max="1941" width="10.140625" style="2"/>
    <col min="1942" max="1942" width="6" style="2" customWidth="1"/>
    <col min="1943" max="1943" width="44" style="2" customWidth="1"/>
    <col min="1944" max="1944" width="10.7109375" style="2" customWidth="1"/>
    <col min="1945" max="1945" width="10.140625" style="2" customWidth="1"/>
    <col min="1946" max="1946" width="10.7109375" style="2" customWidth="1"/>
    <col min="1947" max="1947" width="11.85546875" style="2" customWidth="1"/>
    <col min="1948" max="2197" width="10.140625" style="2"/>
    <col min="2198" max="2198" width="6" style="2" customWidth="1"/>
    <col min="2199" max="2199" width="44" style="2" customWidth="1"/>
    <col min="2200" max="2200" width="10.7109375" style="2" customWidth="1"/>
    <col min="2201" max="2201" width="10.140625" style="2" customWidth="1"/>
    <col min="2202" max="2202" width="10.7109375" style="2" customWidth="1"/>
    <col min="2203" max="2203" width="11.85546875" style="2" customWidth="1"/>
    <col min="2204" max="2453" width="10.140625" style="2"/>
    <col min="2454" max="2454" width="6" style="2" customWidth="1"/>
    <col min="2455" max="2455" width="44" style="2" customWidth="1"/>
    <col min="2456" max="2456" width="10.7109375" style="2" customWidth="1"/>
    <col min="2457" max="2457" width="10.140625" style="2" customWidth="1"/>
    <col min="2458" max="2458" width="10.7109375" style="2" customWidth="1"/>
    <col min="2459" max="2459" width="11.85546875" style="2" customWidth="1"/>
    <col min="2460" max="2709" width="10.140625" style="2"/>
    <col min="2710" max="2710" width="6" style="2" customWidth="1"/>
    <col min="2711" max="2711" width="44" style="2" customWidth="1"/>
    <col min="2712" max="2712" width="10.7109375" style="2" customWidth="1"/>
    <col min="2713" max="2713" width="10.140625" style="2" customWidth="1"/>
    <col min="2714" max="2714" width="10.7109375" style="2" customWidth="1"/>
    <col min="2715" max="2715" width="11.85546875" style="2" customWidth="1"/>
    <col min="2716" max="2965" width="10.140625" style="2"/>
    <col min="2966" max="2966" width="6" style="2" customWidth="1"/>
    <col min="2967" max="2967" width="44" style="2" customWidth="1"/>
    <col min="2968" max="2968" width="10.7109375" style="2" customWidth="1"/>
    <col min="2969" max="2969" width="10.140625" style="2" customWidth="1"/>
    <col min="2970" max="2970" width="10.7109375" style="2" customWidth="1"/>
    <col min="2971" max="2971" width="11.85546875" style="2" customWidth="1"/>
    <col min="2972" max="3221" width="10.140625" style="2"/>
    <col min="3222" max="3222" width="6" style="2" customWidth="1"/>
    <col min="3223" max="3223" width="44" style="2" customWidth="1"/>
    <col min="3224" max="3224" width="10.7109375" style="2" customWidth="1"/>
    <col min="3225" max="3225" width="10.140625" style="2" customWidth="1"/>
    <col min="3226" max="3226" width="10.7109375" style="2" customWidth="1"/>
    <col min="3227" max="3227" width="11.85546875" style="2" customWidth="1"/>
    <col min="3228" max="3477" width="10.140625" style="2"/>
    <col min="3478" max="3478" width="6" style="2" customWidth="1"/>
    <col min="3479" max="3479" width="44" style="2" customWidth="1"/>
    <col min="3480" max="3480" width="10.7109375" style="2" customWidth="1"/>
    <col min="3481" max="3481" width="10.140625" style="2" customWidth="1"/>
    <col min="3482" max="3482" width="10.7109375" style="2" customWidth="1"/>
    <col min="3483" max="3483" width="11.85546875" style="2" customWidth="1"/>
    <col min="3484" max="3733" width="10.140625" style="2"/>
    <col min="3734" max="3734" width="6" style="2" customWidth="1"/>
    <col min="3735" max="3735" width="44" style="2" customWidth="1"/>
    <col min="3736" max="3736" width="10.7109375" style="2" customWidth="1"/>
    <col min="3737" max="3737" width="10.140625" style="2" customWidth="1"/>
    <col min="3738" max="3738" width="10.7109375" style="2" customWidth="1"/>
    <col min="3739" max="3739" width="11.85546875" style="2" customWidth="1"/>
    <col min="3740" max="3989" width="10.140625" style="2"/>
    <col min="3990" max="3990" width="6" style="2" customWidth="1"/>
    <col min="3991" max="3991" width="44" style="2" customWidth="1"/>
    <col min="3992" max="3992" width="10.7109375" style="2" customWidth="1"/>
    <col min="3993" max="3993" width="10.140625" style="2" customWidth="1"/>
    <col min="3994" max="3994" width="10.7109375" style="2" customWidth="1"/>
    <col min="3995" max="3995" width="11.85546875" style="2" customWidth="1"/>
    <col min="3996" max="4245" width="10.140625" style="2"/>
    <col min="4246" max="4246" width="6" style="2" customWidth="1"/>
    <col min="4247" max="4247" width="44" style="2" customWidth="1"/>
    <col min="4248" max="4248" width="10.7109375" style="2" customWidth="1"/>
    <col min="4249" max="4249" width="10.140625" style="2" customWidth="1"/>
    <col min="4250" max="4250" width="10.7109375" style="2" customWidth="1"/>
    <col min="4251" max="4251" width="11.85546875" style="2" customWidth="1"/>
    <col min="4252" max="4501" width="10.140625" style="2"/>
    <col min="4502" max="4502" width="6" style="2" customWidth="1"/>
    <col min="4503" max="4503" width="44" style="2" customWidth="1"/>
    <col min="4504" max="4504" width="10.7109375" style="2" customWidth="1"/>
    <col min="4505" max="4505" width="10.140625" style="2" customWidth="1"/>
    <col min="4506" max="4506" width="10.7109375" style="2" customWidth="1"/>
    <col min="4507" max="4507" width="11.85546875" style="2" customWidth="1"/>
    <col min="4508" max="4757" width="10.140625" style="2"/>
    <col min="4758" max="4758" width="6" style="2" customWidth="1"/>
    <col min="4759" max="4759" width="44" style="2" customWidth="1"/>
    <col min="4760" max="4760" width="10.7109375" style="2" customWidth="1"/>
    <col min="4761" max="4761" width="10.140625" style="2" customWidth="1"/>
    <col min="4762" max="4762" width="10.7109375" style="2" customWidth="1"/>
    <col min="4763" max="4763" width="11.85546875" style="2" customWidth="1"/>
    <col min="4764" max="5013" width="10.140625" style="2"/>
    <col min="5014" max="5014" width="6" style="2" customWidth="1"/>
    <col min="5015" max="5015" width="44" style="2" customWidth="1"/>
    <col min="5016" max="5016" width="10.7109375" style="2" customWidth="1"/>
    <col min="5017" max="5017" width="10.140625" style="2" customWidth="1"/>
    <col min="5018" max="5018" width="10.7109375" style="2" customWidth="1"/>
    <col min="5019" max="5019" width="11.85546875" style="2" customWidth="1"/>
    <col min="5020" max="5269" width="10.140625" style="2"/>
    <col min="5270" max="5270" width="6" style="2" customWidth="1"/>
    <col min="5271" max="5271" width="44" style="2" customWidth="1"/>
    <col min="5272" max="5272" width="10.7109375" style="2" customWidth="1"/>
    <col min="5273" max="5273" width="10.140625" style="2" customWidth="1"/>
    <col min="5274" max="5274" width="10.7109375" style="2" customWidth="1"/>
    <col min="5275" max="5275" width="11.85546875" style="2" customWidth="1"/>
    <col min="5276" max="5525" width="10.140625" style="2"/>
    <col min="5526" max="5526" width="6" style="2" customWidth="1"/>
    <col min="5527" max="5527" width="44" style="2" customWidth="1"/>
    <col min="5528" max="5528" width="10.7109375" style="2" customWidth="1"/>
    <col min="5529" max="5529" width="10.140625" style="2" customWidth="1"/>
    <col min="5530" max="5530" width="10.7109375" style="2" customWidth="1"/>
    <col min="5531" max="5531" width="11.85546875" style="2" customWidth="1"/>
    <col min="5532" max="5781" width="10.140625" style="2"/>
    <col min="5782" max="5782" width="6" style="2" customWidth="1"/>
    <col min="5783" max="5783" width="44" style="2" customWidth="1"/>
    <col min="5784" max="5784" width="10.7109375" style="2" customWidth="1"/>
    <col min="5785" max="5785" width="10.140625" style="2" customWidth="1"/>
    <col min="5786" max="5786" width="10.7109375" style="2" customWidth="1"/>
    <col min="5787" max="5787" width="11.85546875" style="2" customWidth="1"/>
    <col min="5788" max="6037" width="10.140625" style="2"/>
    <col min="6038" max="6038" width="6" style="2" customWidth="1"/>
    <col min="6039" max="6039" width="44" style="2" customWidth="1"/>
    <col min="6040" max="6040" width="10.7109375" style="2" customWidth="1"/>
    <col min="6041" max="6041" width="10.140625" style="2" customWidth="1"/>
    <col min="6042" max="6042" width="10.7109375" style="2" customWidth="1"/>
    <col min="6043" max="6043" width="11.85546875" style="2" customWidth="1"/>
    <col min="6044" max="6293" width="10.140625" style="2"/>
    <col min="6294" max="6294" width="6" style="2" customWidth="1"/>
    <col min="6295" max="6295" width="44" style="2" customWidth="1"/>
    <col min="6296" max="6296" width="10.7109375" style="2" customWidth="1"/>
    <col min="6297" max="6297" width="10.140625" style="2" customWidth="1"/>
    <col min="6298" max="6298" width="10.7109375" style="2" customWidth="1"/>
    <col min="6299" max="6299" width="11.85546875" style="2" customWidth="1"/>
    <col min="6300" max="6549" width="10.140625" style="2"/>
    <col min="6550" max="6550" width="6" style="2" customWidth="1"/>
    <col min="6551" max="6551" width="44" style="2" customWidth="1"/>
    <col min="6552" max="6552" width="10.7109375" style="2" customWidth="1"/>
    <col min="6553" max="6553" width="10.140625" style="2" customWidth="1"/>
    <col min="6554" max="6554" width="10.7109375" style="2" customWidth="1"/>
    <col min="6555" max="6555" width="11.85546875" style="2" customWidth="1"/>
    <col min="6556" max="6805" width="10.140625" style="2"/>
    <col min="6806" max="6806" width="6" style="2" customWidth="1"/>
    <col min="6807" max="6807" width="44" style="2" customWidth="1"/>
    <col min="6808" max="6808" width="10.7109375" style="2" customWidth="1"/>
    <col min="6809" max="6809" width="10.140625" style="2" customWidth="1"/>
    <col min="6810" max="6810" width="10.7109375" style="2" customWidth="1"/>
    <col min="6811" max="6811" width="11.85546875" style="2" customWidth="1"/>
    <col min="6812" max="7061" width="10.140625" style="2"/>
    <col min="7062" max="7062" width="6" style="2" customWidth="1"/>
    <col min="7063" max="7063" width="44" style="2" customWidth="1"/>
    <col min="7064" max="7064" width="10.7109375" style="2" customWidth="1"/>
    <col min="7065" max="7065" width="10.140625" style="2" customWidth="1"/>
    <col min="7066" max="7066" width="10.7109375" style="2" customWidth="1"/>
    <col min="7067" max="7067" width="11.85546875" style="2" customWidth="1"/>
    <col min="7068" max="7317" width="10.140625" style="2"/>
    <col min="7318" max="7318" width="6" style="2" customWidth="1"/>
    <col min="7319" max="7319" width="44" style="2" customWidth="1"/>
    <col min="7320" max="7320" width="10.7109375" style="2" customWidth="1"/>
    <col min="7321" max="7321" width="10.140625" style="2" customWidth="1"/>
    <col min="7322" max="7322" width="10.7109375" style="2" customWidth="1"/>
    <col min="7323" max="7323" width="11.85546875" style="2" customWidth="1"/>
    <col min="7324" max="7573" width="10.140625" style="2"/>
    <col min="7574" max="7574" width="6" style="2" customWidth="1"/>
    <col min="7575" max="7575" width="44" style="2" customWidth="1"/>
    <col min="7576" max="7576" width="10.7109375" style="2" customWidth="1"/>
    <col min="7577" max="7577" width="10.140625" style="2" customWidth="1"/>
    <col min="7578" max="7578" width="10.7109375" style="2" customWidth="1"/>
    <col min="7579" max="7579" width="11.85546875" style="2" customWidth="1"/>
    <col min="7580" max="7829" width="10.140625" style="2"/>
    <col min="7830" max="7830" width="6" style="2" customWidth="1"/>
    <col min="7831" max="7831" width="44" style="2" customWidth="1"/>
    <col min="7832" max="7832" width="10.7109375" style="2" customWidth="1"/>
    <col min="7833" max="7833" width="10.140625" style="2" customWidth="1"/>
    <col min="7834" max="7834" width="10.7109375" style="2" customWidth="1"/>
    <col min="7835" max="7835" width="11.85546875" style="2" customWidth="1"/>
    <col min="7836" max="8085" width="10.140625" style="2"/>
    <col min="8086" max="8086" width="6" style="2" customWidth="1"/>
    <col min="8087" max="8087" width="44" style="2" customWidth="1"/>
    <col min="8088" max="8088" width="10.7109375" style="2" customWidth="1"/>
    <col min="8089" max="8089" width="10.140625" style="2" customWidth="1"/>
    <col min="8090" max="8090" width="10.7109375" style="2" customWidth="1"/>
    <col min="8091" max="8091" width="11.85546875" style="2" customWidth="1"/>
    <col min="8092" max="8341" width="10.140625" style="2"/>
    <col min="8342" max="8342" width="6" style="2" customWidth="1"/>
    <col min="8343" max="8343" width="44" style="2" customWidth="1"/>
    <col min="8344" max="8344" width="10.7109375" style="2" customWidth="1"/>
    <col min="8345" max="8345" width="10.140625" style="2" customWidth="1"/>
    <col min="8346" max="8346" width="10.7109375" style="2" customWidth="1"/>
    <col min="8347" max="8347" width="11.85546875" style="2" customWidth="1"/>
    <col min="8348" max="8597" width="10.140625" style="2"/>
    <col min="8598" max="8598" width="6" style="2" customWidth="1"/>
    <col min="8599" max="8599" width="44" style="2" customWidth="1"/>
    <col min="8600" max="8600" width="10.7109375" style="2" customWidth="1"/>
    <col min="8601" max="8601" width="10.140625" style="2" customWidth="1"/>
    <col min="8602" max="8602" width="10.7109375" style="2" customWidth="1"/>
    <col min="8603" max="8603" width="11.85546875" style="2" customWidth="1"/>
    <col min="8604" max="8853" width="10.140625" style="2"/>
    <col min="8854" max="8854" width="6" style="2" customWidth="1"/>
    <col min="8855" max="8855" width="44" style="2" customWidth="1"/>
    <col min="8856" max="8856" width="10.7109375" style="2" customWidth="1"/>
    <col min="8857" max="8857" width="10.140625" style="2" customWidth="1"/>
    <col min="8858" max="8858" width="10.7109375" style="2" customWidth="1"/>
    <col min="8859" max="8859" width="11.85546875" style="2" customWidth="1"/>
    <col min="8860" max="9109" width="10.140625" style="2"/>
    <col min="9110" max="9110" width="6" style="2" customWidth="1"/>
    <col min="9111" max="9111" width="44" style="2" customWidth="1"/>
    <col min="9112" max="9112" width="10.7109375" style="2" customWidth="1"/>
    <col min="9113" max="9113" width="10.140625" style="2" customWidth="1"/>
    <col min="9114" max="9114" width="10.7109375" style="2" customWidth="1"/>
    <col min="9115" max="9115" width="11.85546875" style="2" customWidth="1"/>
    <col min="9116" max="9365" width="10.140625" style="2"/>
    <col min="9366" max="9366" width="6" style="2" customWidth="1"/>
    <col min="9367" max="9367" width="44" style="2" customWidth="1"/>
    <col min="9368" max="9368" width="10.7109375" style="2" customWidth="1"/>
    <col min="9369" max="9369" width="10.140625" style="2" customWidth="1"/>
    <col min="9370" max="9370" width="10.7109375" style="2" customWidth="1"/>
    <col min="9371" max="9371" width="11.85546875" style="2" customWidth="1"/>
    <col min="9372" max="9621" width="10.140625" style="2"/>
    <col min="9622" max="9622" width="6" style="2" customWidth="1"/>
    <col min="9623" max="9623" width="44" style="2" customWidth="1"/>
    <col min="9624" max="9624" width="10.7109375" style="2" customWidth="1"/>
    <col min="9625" max="9625" width="10.140625" style="2" customWidth="1"/>
    <col min="9626" max="9626" width="10.7109375" style="2" customWidth="1"/>
    <col min="9627" max="9627" width="11.85546875" style="2" customWidth="1"/>
    <col min="9628" max="9877" width="10.140625" style="2"/>
    <col min="9878" max="9878" width="6" style="2" customWidth="1"/>
    <col min="9879" max="9879" width="44" style="2" customWidth="1"/>
    <col min="9880" max="9880" width="10.7109375" style="2" customWidth="1"/>
    <col min="9881" max="9881" width="10.140625" style="2" customWidth="1"/>
    <col min="9882" max="9882" width="10.7109375" style="2" customWidth="1"/>
    <col min="9883" max="9883" width="11.85546875" style="2" customWidth="1"/>
    <col min="9884" max="10133" width="10.140625" style="2"/>
    <col min="10134" max="10134" width="6" style="2" customWidth="1"/>
    <col min="10135" max="10135" width="44" style="2" customWidth="1"/>
    <col min="10136" max="10136" width="10.7109375" style="2" customWidth="1"/>
    <col min="10137" max="10137" width="10.140625" style="2" customWidth="1"/>
    <col min="10138" max="10138" width="10.7109375" style="2" customWidth="1"/>
    <col min="10139" max="10139" width="11.85546875" style="2" customWidth="1"/>
    <col min="10140" max="10389" width="10.140625" style="2"/>
    <col min="10390" max="10390" width="6" style="2" customWidth="1"/>
    <col min="10391" max="10391" width="44" style="2" customWidth="1"/>
    <col min="10392" max="10392" width="10.7109375" style="2" customWidth="1"/>
    <col min="10393" max="10393" width="10.140625" style="2" customWidth="1"/>
    <col min="10394" max="10394" width="10.7109375" style="2" customWidth="1"/>
    <col min="10395" max="10395" width="11.85546875" style="2" customWidth="1"/>
    <col min="10396" max="10645" width="10.140625" style="2"/>
    <col min="10646" max="10646" width="6" style="2" customWidth="1"/>
    <col min="10647" max="10647" width="44" style="2" customWidth="1"/>
    <col min="10648" max="10648" width="10.7109375" style="2" customWidth="1"/>
    <col min="10649" max="10649" width="10.140625" style="2" customWidth="1"/>
    <col min="10650" max="10650" width="10.7109375" style="2" customWidth="1"/>
    <col min="10651" max="10651" width="11.85546875" style="2" customWidth="1"/>
    <col min="10652" max="10901" width="10.140625" style="2"/>
    <col min="10902" max="10902" width="6" style="2" customWidth="1"/>
    <col min="10903" max="10903" width="44" style="2" customWidth="1"/>
    <col min="10904" max="10904" width="10.7109375" style="2" customWidth="1"/>
    <col min="10905" max="10905" width="10.140625" style="2" customWidth="1"/>
    <col min="10906" max="10906" width="10.7109375" style="2" customWidth="1"/>
    <col min="10907" max="10907" width="11.85546875" style="2" customWidth="1"/>
    <col min="10908" max="11157" width="10.140625" style="2"/>
    <col min="11158" max="11158" width="6" style="2" customWidth="1"/>
    <col min="11159" max="11159" width="44" style="2" customWidth="1"/>
    <col min="11160" max="11160" width="10.7109375" style="2" customWidth="1"/>
    <col min="11161" max="11161" width="10.140625" style="2" customWidth="1"/>
    <col min="11162" max="11162" width="10.7109375" style="2" customWidth="1"/>
    <col min="11163" max="11163" width="11.85546875" style="2" customWidth="1"/>
    <col min="11164" max="11413" width="10.140625" style="2"/>
    <col min="11414" max="11414" width="6" style="2" customWidth="1"/>
    <col min="11415" max="11415" width="44" style="2" customWidth="1"/>
    <col min="11416" max="11416" width="10.7109375" style="2" customWidth="1"/>
    <col min="11417" max="11417" width="10.140625" style="2" customWidth="1"/>
    <col min="11418" max="11418" width="10.7109375" style="2" customWidth="1"/>
    <col min="11419" max="11419" width="11.85546875" style="2" customWidth="1"/>
    <col min="11420" max="11669" width="10.140625" style="2"/>
    <col min="11670" max="11670" width="6" style="2" customWidth="1"/>
    <col min="11671" max="11671" width="44" style="2" customWidth="1"/>
    <col min="11672" max="11672" width="10.7109375" style="2" customWidth="1"/>
    <col min="11673" max="11673" width="10.140625" style="2" customWidth="1"/>
    <col min="11674" max="11674" width="10.7109375" style="2" customWidth="1"/>
    <col min="11675" max="11675" width="11.85546875" style="2" customWidth="1"/>
    <col min="11676" max="11925" width="10.140625" style="2"/>
    <col min="11926" max="11926" width="6" style="2" customWidth="1"/>
    <col min="11927" max="11927" width="44" style="2" customWidth="1"/>
    <col min="11928" max="11928" width="10.7109375" style="2" customWidth="1"/>
    <col min="11929" max="11929" width="10.140625" style="2" customWidth="1"/>
    <col min="11930" max="11930" width="10.7109375" style="2" customWidth="1"/>
    <col min="11931" max="11931" width="11.85546875" style="2" customWidth="1"/>
    <col min="11932" max="12181" width="10.140625" style="2"/>
    <col min="12182" max="12182" width="6" style="2" customWidth="1"/>
    <col min="12183" max="12183" width="44" style="2" customWidth="1"/>
    <col min="12184" max="12184" width="10.7109375" style="2" customWidth="1"/>
    <col min="12185" max="12185" width="10.140625" style="2" customWidth="1"/>
    <col min="12186" max="12186" width="10.7109375" style="2" customWidth="1"/>
    <col min="12187" max="12187" width="11.85546875" style="2" customWidth="1"/>
    <col min="12188" max="12437" width="10.140625" style="2"/>
    <col min="12438" max="12438" width="6" style="2" customWidth="1"/>
    <col min="12439" max="12439" width="44" style="2" customWidth="1"/>
    <col min="12440" max="12440" width="10.7109375" style="2" customWidth="1"/>
    <col min="12441" max="12441" width="10.140625" style="2" customWidth="1"/>
    <col min="12442" max="12442" width="10.7109375" style="2" customWidth="1"/>
    <col min="12443" max="12443" width="11.85546875" style="2" customWidth="1"/>
    <col min="12444" max="12693" width="10.140625" style="2"/>
    <col min="12694" max="12694" width="6" style="2" customWidth="1"/>
    <col min="12695" max="12695" width="44" style="2" customWidth="1"/>
    <col min="12696" max="12696" width="10.7109375" style="2" customWidth="1"/>
    <col min="12697" max="12697" width="10.140625" style="2" customWidth="1"/>
    <col min="12698" max="12698" width="10.7109375" style="2" customWidth="1"/>
    <col min="12699" max="12699" width="11.85546875" style="2" customWidth="1"/>
    <col min="12700" max="12949" width="10.140625" style="2"/>
    <col min="12950" max="12950" width="6" style="2" customWidth="1"/>
    <col min="12951" max="12951" width="44" style="2" customWidth="1"/>
    <col min="12952" max="12952" width="10.7109375" style="2" customWidth="1"/>
    <col min="12953" max="12953" width="10.140625" style="2" customWidth="1"/>
    <col min="12954" max="12954" width="10.7109375" style="2" customWidth="1"/>
    <col min="12955" max="12955" width="11.85546875" style="2" customWidth="1"/>
    <col min="12956" max="13205" width="10.140625" style="2"/>
    <col min="13206" max="13206" width="6" style="2" customWidth="1"/>
    <col min="13207" max="13207" width="44" style="2" customWidth="1"/>
    <col min="13208" max="13208" width="10.7109375" style="2" customWidth="1"/>
    <col min="13209" max="13209" width="10.140625" style="2" customWidth="1"/>
    <col min="13210" max="13210" width="10.7109375" style="2" customWidth="1"/>
    <col min="13211" max="13211" width="11.85546875" style="2" customWidth="1"/>
    <col min="13212" max="13461" width="10.140625" style="2"/>
    <col min="13462" max="13462" width="6" style="2" customWidth="1"/>
    <col min="13463" max="13463" width="44" style="2" customWidth="1"/>
    <col min="13464" max="13464" width="10.7109375" style="2" customWidth="1"/>
    <col min="13465" max="13465" width="10.140625" style="2" customWidth="1"/>
    <col min="13466" max="13466" width="10.7109375" style="2" customWidth="1"/>
    <col min="13467" max="13467" width="11.85546875" style="2" customWidth="1"/>
    <col min="13468" max="13717" width="10.140625" style="2"/>
    <col min="13718" max="13718" width="6" style="2" customWidth="1"/>
    <col min="13719" max="13719" width="44" style="2" customWidth="1"/>
    <col min="13720" max="13720" width="10.7109375" style="2" customWidth="1"/>
    <col min="13721" max="13721" width="10.140625" style="2" customWidth="1"/>
    <col min="13722" max="13722" width="10.7109375" style="2" customWidth="1"/>
    <col min="13723" max="13723" width="11.85546875" style="2" customWidth="1"/>
    <col min="13724" max="13973" width="10.140625" style="2"/>
    <col min="13974" max="13974" width="6" style="2" customWidth="1"/>
    <col min="13975" max="13975" width="44" style="2" customWidth="1"/>
    <col min="13976" max="13976" width="10.7109375" style="2" customWidth="1"/>
    <col min="13977" max="13977" width="10.140625" style="2" customWidth="1"/>
    <col min="13978" max="13978" width="10.7109375" style="2" customWidth="1"/>
    <col min="13979" max="13979" width="11.85546875" style="2" customWidth="1"/>
    <col min="13980" max="14229" width="10.140625" style="2"/>
    <col min="14230" max="14230" width="6" style="2" customWidth="1"/>
    <col min="14231" max="14231" width="44" style="2" customWidth="1"/>
    <col min="14232" max="14232" width="10.7109375" style="2" customWidth="1"/>
    <col min="14233" max="14233" width="10.140625" style="2" customWidth="1"/>
    <col min="14234" max="14234" width="10.7109375" style="2" customWidth="1"/>
    <col min="14235" max="14235" width="11.85546875" style="2" customWidth="1"/>
    <col min="14236" max="14485" width="10.140625" style="2"/>
    <col min="14486" max="14486" width="6" style="2" customWidth="1"/>
    <col min="14487" max="14487" width="44" style="2" customWidth="1"/>
    <col min="14488" max="14488" width="10.7109375" style="2" customWidth="1"/>
    <col min="14489" max="14489" width="10.140625" style="2" customWidth="1"/>
    <col min="14490" max="14490" width="10.7109375" style="2" customWidth="1"/>
    <col min="14491" max="14491" width="11.85546875" style="2" customWidth="1"/>
    <col min="14492" max="14741" width="10.140625" style="2"/>
    <col min="14742" max="14742" width="6" style="2" customWidth="1"/>
    <col min="14743" max="14743" width="44" style="2" customWidth="1"/>
    <col min="14744" max="14744" width="10.7109375" style="2" customWidth="1"/>
    <col min="14745" max="14745" width="10.140625" style="2" customWidth="1"/>
    <col min="14746" max="14746" width="10.7109375" style="2" customWidth="1"/>
    <col min="14747" max="14747" width="11.85546875" style="2" customWidth="1"/>
    <col min="14748" max="14997" width="10.140625" style="2"/>
    <col min="14998" max="14998" width="6" style="2" customWidth="1"/>
    <col min="14999" max="14999" width="44" style="2" customWidth="1"/>
    <col min="15000" max="15000" width="10.7109375" style="2" customWidth="1"/>
    <col min="15001" max="15001" width="10.140625" style="2" customWidth="1"/>
    <col min="15002" max="15002" width="10.7109375" style="2" customWidth="1"/>
    <col min="15003" max="15003" width="11.85546875" style="2" customWidth="1"/>
    <col min="15004" max="15253" width="10.140625" style="2"/>
    <col min="15254" max="15254" width="6" style="2" customWidth="1"/>
    <col min="15255" max="15255" width="44" style="2" customWidth="1"/>
    <col min="15256" max="15256" width="10.7109375" style="2" customWidth="1"/>
    <col min="15257" max="15257" width="10.140625" style="2" customWidth="1"/>
    <col min="15258" max="15258" width="10.7109375" style="2" customWidth="1"/>
    <col min="15259" max="15259" width="11.85546875" style="2" customWidth="1"/>
    <col min="15260" max="15509" width="10.140625" style="2"/>
    <col min="15510" max="15510" width="6" style="2" customWidth="1"/>
    <col min="15511" max="15511" width="44" style="2" customWidth="1"/>
    <col min="15512" max="15512" width="10.7109375" style="2" customWidth="1"/>
    <col min="15513" max="15513" width="10.140625" style="2" customWidth="1"/>
    <col min="15514" max="15514" width="10.7109375" style="2" customWidth="1"/>
    <col min="15515" max="15515" width="11.85546875" style="2" customWidth="1"/>
    <col min="15516" max="15765" width="10.140625" style="2"/>
    <col min="15766" max="15766" width="6" style="2" customWidth="1"/>
    <col min="15767" max="15767" width="44" style="2" customWidth="1"/>
    <col min="15768" max="15768" width="10.7109375" style="2" customWidth="1"/>
    <col min="15769" max="15769" width="10.140625" style="2" customWidth="1"/>
    <col min="15770" max="15770" width="10.7109375" style="2" customWidth="1"/>
    <col min="15771" max="15771" width="11.85546875" style="2" customWidth="1"/>
    <col min="15772" max="16021" width="10.140625" style="2"/>
    <col min="16022" max="16022" width="6" style="2" customWidth="1"/>
    <col min="16023" max="16023" width="44" style="2" customWidth="1"/>
    <col min="16024" max="16024" width="10.7109375" style="2" customWidth="1"/>
    <col min="16025" max="16025" width="10.140625" style="2" customWidth="1"/>
    <col min="16026" max="16026" width="10.7109375" style="2" customWidth="1"/>
    <col min="16027" max="16027" width="11.85546875" style="2" customWidth="1"/>
    <col min="16028" max="16384" width="10.140625" style="2"/>
  </cols>
  <sheetData>
    <row r="1" spans="1:8" ht="15.75" x14ac:dyDescent="0.25">
      <c r="A1" s="11" t="s">
        <v>43</v>
      </c>
      <c r="B1" s="1"/>
      <c r="C1" s="1"/>
      <c r="D1" s="1"/>
      <c r="E1" s="1"/>
      <c r="F1" s="1" t="s">
        <v>145</v>
      </c>
    </row>
    <row r="2" spans="1:8" ht="13.5" customHeight="1" x14ac:dyDescent="0.25">
      <c r="A2" s="68" t="s">
        <v>0</v>
      </c>
      <c r="B2" s="68" t="s">
        <v>44</v>
      </c>
      <c r="C2" s="69" t="s">
        <v>1</v>
      </c>
      <c r="D2" s="70" t="s">
        <v>2</v>
      </c>
      <c r="E2" s="70"/>
      <c r="F2" s="70"/>
      <c r="G2" s="56"/>
      <c r="H2" s="56"/>
    </row>
    <row r="3" spans="1:8" ht="15.75" customHeight="1" x14ac:dyDescent="0.25">
      <c r="A3" s="68"/>
      <c r="B3" s="68"/>
      <c r="C3" s="69"/>
      <c r="D3" s="69" t="s">
        <v>45</v>
      </c>
      <c r="E3" s="69"/>
      <c r="F3" s="69" t="s">
        <v>46</v>
      </c>
      <c r="G3" s="57"/>
      <c r="H3" s="57"/>
    </row>
    <row r="4" spans="1:8" ht="48" customHeight="1" x14ac:dyDescent="0.25">
      <c r="A4" s="68"/>
      <c r="B4" s="68"/>
      <c r="C4" s="69"/>
      <c r="D4" s="10" t="s">
        <v>47</v>
      </c>
      <c r="E4" s="10" t="s">
        <v>48</v>
      </c>
      <c r="F4" s="69"/>
      <c r="G4" s="57"/>
      <c r="H4" s="57"/>
    </row>
    <row r="5" spans="1:8" ht="15.75" x14ac:dyDescent="0.25">
      <c r="A5" s="3">
        <v>1</v>
      </c>
      <c r="B5" s="50">
        <v>2</v>
      </c>
      <c r="C5" s="52">
        <v>3</v>
      </c>
      <c r="D5" s="52">
        <v>4</v>
      </c>
      <c r="E5" s="52">
        <v>5</v>
      </c>
      <c r="F5" s="52">
        <v>6</v>
      </c>
      <c r="G5" s="56"/>
      <c r="H5" s="56"/>
    </row>
    <row r="6" spans="1:8" ht="15.75" x14ac:dyDescent="0.25">
      <c r="A6" s="12">
        <v>1</v>
      </c>
      <c r="B6" s="5" t="s">
        <v>49</v>
      </c>
      <c r="C6" s="18">
        <v>160</v>
      </c>
      <c r="D6" s="18">
        <v>159</v>
      </c>
      <c r="E6" s="18">
        <v>116.9</v>
      </c>
      <c r="F6" s="18">
        <v>1</v>
      </c>
      <c r="G6" s="58"/>
      <c r="H6" s="58"/>
    </row>
    <row r="7" spans="1:8" ht="15.75" x14ac:dyDescent="0.25">
      <c r="A7" s="12">
        <f>+A6+1</f>
        <v>2</v>
      </c>
      <c r="B7" s="5" t="s">
        <v>51</v>
      </c>
      <c r="C7" s="18">
        <v>160</v>
      </c>
      <c r="D7" s="18">
        <v>159</v>
      </c>
      <c r="E7" s="18">
        <v>116.9</v>
      </c>
      <c r="F7" s="18">
        <v>1</v>
      </c>
      <c r="G7" s="58"/>
      <c r="H7" s="58"/>
    </row>
    <row r="8" spans="1:8" ht="15.75" x14ac:dyDescent="0.25">
      <c r="A8" s="12">
        <f t="shared" ref="A8:A71" si="0">+A7+1</f>
        <v>3</v>
      </c>
      <c r="B8" s="49" t="s">
        <v>2</v>
      </c>
      <c r="C8" s="18">
        <v>0</v>
      </c>
      <c r="D8" s="18">
        <v>0</v>
      </c>
      <c r="E8" s="18">
        <v>0</v>
      </c>
      <c r="F8" s="18">
        <v>0</v>
      </c>
      <c r="G8" s="7"/>
      <c r="H8" s="7"/>
    </row>
    <row r="9" spans="1:8" ht="31.5" x14ac:dyDescent="0.25">
      <c r="A9" s="12">
        <f t="shared" si="0"/>
        <v>4</v>
      </c>
      <c r="B9" s="4" t="s">
        <v>68</v>
      </c>
      <c r="C9" s="19">
        <v>157.5</v>
      </c>
      <c r="D9" s="19">
        <v>156.5</v>
      </c>
      <c r="E9" s="19">
        <v>115</v>
      </c>
      <c r="F9" s="19">
        <v>1</v>
      </c>
      <c r="G9" s="7"/>
      <c r="H9" s="7"/>
    </row>
    <row r="10" spans="1:8" ht="63" x14ac:dyDescent="0.25">
      <c r="A10" s="12">
        <f t="shared" si="0"/>
        <v>5</v>
      </c>
      <c r="B10" s="4" t="s">
        <v>165</v>
      </c>
      <c r="C10" s="19">
        <v>2.5</v>
      </c>
      <c r="D10" s="19">
        <v>2.5</v>
      </c>
      <c r="E10" s="19">
        <v>1.9</v>
      </c>
      <c r="F10" s="19">
        <v>0</v>
      </c>
      <c r="G10" s="7"/>
      <c r="H10" s="7"/>
    </row>
    <row r="11" spans="1:8" ht="15.75" x14ac:dyDescent="0.25">
      <c r="A11" s="12">
        <f t="shared" si="0"/>
        <v>6</v>
      </c>
      <c r="B11" s="5" t="s">
        <v>3</v>
      </c>
      <c r="C11" s="18">
        <v>12943.3</v>
      </c>
      <c r="D11" s="18">
        <v>9571</v>
      </c>
      <c r="E11" s="18">
        <v>5007.8</v>
      </c>
      <c r="F11" s="18">
        <v>3372.3</v>
      </c>
      <c r="G11" s="58"/>
      <c r="H11" s="58"/>
    </row>
    <row r="12" spans="1:8" ht="31.5" x14ac:dyDescent="0.25">
      <c r="A12" s="12">
        <f t="shared" si="0"/>
        <v>7</v>
      </c>
      <c r="B12" s="5" t="s">
        <v>50</v>
      </c>
      <c r="C12" s="18">
        <v>113.7</v>
      </c>
      <c r="D12" s="18">
        <v>113.7</v>
      </c>
      <c r="E12" s="18">
        <v>0</v>
      </c>
      <c r="F12" s="18">
        <v>0</v>
      </c>
      <c r="G12" s="59"/>
      <c r="H12" s="59"/>
    </row>
    <row r="13" spans="1:8" ht="15.75" x14ac:dyDescent="0.25">
      <c r="A13" s="12">
        <f t="shared" si="0"/>
        <v>8</v>
      </c>
      <c r="B13" s="5" t="s">
        <v>51</v>
      </c>
      <c r="C13" s="18">
        <v>11058.9</v>
      </c>
      <c r="D13" s="18">
        <v>8956.6</v>
      </c>
      <c r="E13" s="18">
        <v>5003.6000000000004</v>
      </c>
      <c r="F13" s="18">
        <v>2102.3000000000002</v>
      </c>
      <c r="G13" s="58"/>
      <c r="H13" s="58"/>
    </row>
    <row r="14" spans="1:8" ht="15.75" x14ac:dyDescent="0.25">
      <c r="A14" s="12">
        <f t="shared" si="0"/>
        <v>9</v>
      </c>
      <c r="B14" s="49" t="s">
        <v>2</v>
      </c>
      <c r="C14" s="18">
        <v>0</v>
      </c>
      <c r="D14" s="19">
        <v>0</v>
      </c>
      <c r="E14" s="19">
        <v>0</v>
      </c>
      <c r="F14" s="19">
        <v>0</v>
      </c>
      <c r="G14" s="7"/>
      <c r="H14" s="7"/>
    </row>
    <row r="15" spans="1:8" ht="31.5" x14ac:dyDescent="0.25">
      <c r="A15" s="12">
        <f t="shared" si="0"/>
        <v>10</v>
      </c>
      <c r="B15" s="4" t="s">
        <v>52</v>
      </c>
      <c r="C15" s="19">
        <v>347</v>
      </c>
      <c r="D15" s="19">
        <v>347</v>
      </c>
      <c r="E15" s="19">
        <v>121.5</v>
      </c>
      <c r="F15" s="19">
        <v>0</v>
      </c>
      <c r="G15" s="7"/>
      <c r="H15" s="7"/>
    </row>
    <row r="16" spans="1:8" ht="31.5" x14ac:dyDescent="0.25">
      <c r="A16" s="12">
        <f t="shared" si="0"/>
        <v>11</v>
      </c>
      <c r="B16" s="4" t="s">
        <v>53</v>
      </c>
      <c r="C16" s="19">
        <v>176</v>
      </c>
      <c r="D16" s="19">
        <v>171</v>
      </c>
      <c r="E16" s="19">
        <v>115.6</v>
      </c>
      <c r="F16" s="19">
        <v>5</v>
      </c>
      <c r="G16" s="7"/>
      <c r="H16" s="7"/>
    </row>
    <row r="17" spans="1:8" ht="47.25" x14ac:dyDescent="0.25">
      <c r="A17" s="12">
        <f t="shared" si="0"/>
        <v>12</v>
      </c>
      <c r="B17" s="4" t="s">
        <v>54</v>
      </c>
      <c r="C17" s="19">
        <v>9578</v>
      </c>
      <c r="D17" s="19">
        <v>7560.3</v>
      </c>
      <c r="E17" s="19">
        <v>4219.1000000000004</v>
      </c>
      <c r="F17" s="19">
        <v>2017.7</v>
      </c>
      <c r="G17" s="7"/>
      <c r="H17" s="7"/>
    </row>
    <row r="18" spans="1:8" ht="31.5" x14ac:dyDescent="0.25">
      <c r="A18" s="12">
        <f t="shared" si="0"/>
        <v>13</v>
      </c>
      <c r="B18" s="4" t="s">
        <v>55</v>
      </c>
      <c r="C18" s="19">
        <v>29</v>
      </c>
      <c r="D18" s="19">
        <v>29</v>
      </c>
      <c r="E18" s="19">
        <v>0</v>
      </c>
      <c r="F18" s="19">
        <v>0</v>
      </c>
      <c r="G18" s="7"/>
      <c r="H18" s="7"/>
    </row>
    <row r="19" spans="1:8" ht="31.5" x14ac:dyDescent="0.25">
      <c r="A19" s="12">
        <f t="shared" si="0"/>
        <v>14</v>
      </c>
      <c r="B19" s="4" t="s">
        <v>56</v>
      </c>
      <c r="C19" s="19">
        <v>133.80000000000001</v>
      </c>
      <c r="D19" s="19">
        <v>54.2</v>
      </c>
      <c r="E19" s="19">
        <v>0</v>
      </c>
      <c r="F19" s="19">
        <v>79.599999999999994</v>
      </c>
      <c r="G19" s="7"/>
      <c r="H19" s="7"/>
    </row>
    <row r="20" spans="1:8" ht="63" x14ac:dyDescent="0.25">
      <c r="A20" s="12">
        <f t="shared" si="0"/>
        <v>15</v>
      </c>
      <c r="B20" s="4" t="s">
        <v>165</v>
      </c>
      <c r="C20" s="19">
        <v>72.5</v>
      </c>
      <c r="D20" s="19">
        <v>72.5</v>
      </c>
      <c r="E20" s="19">
        <v>55.4</v>
      </c>
      <c r="F20" s="19">
        <v>0</v>
      </c>
      <c r="G20" s="7"/>
      <c r="H20" s="7"/>
    </row>
    <row r="21" spans="1:8" ht="63" x14ac:dyDescent="0.25">
      <c r="A21" s="12">
        <f t="shared" si="0"/>
        <v>16</v>
      </c>
      <c r="B21" s="4" t="s">
        <v>57</v>
      </c>
      <c r="C21" s="19">
        <v>719.6</v>
      </c>
      <c r="D21" s="19">
        <v>719.6</v>
      </c>
      <c r="E21" s="19">
        <v>489.7</v>
      </c>
      <c r="F21" s="19">
        <v>0</v>
      </c>
      <c r="G21" s="60"/>
      <c r="H21" s="60"/>
    </row>
    <row r="22" spans="1:8" ht="15.75" x14ac:dyDescent="0.25">
      <c r="A22" s="12">
        <f t="shared" si="0"/>
        <v>17</v>
      </c>
      <c r="B22" s="49" t="s">
        <v>2</v>
      </c>
      <c r="C22" s="18">
        <v>0</v>
      </c>
      <c r="D22" s="19">
        <v>0</v>
      </c>
      <c r="E22" s="19">
        <v>0</v>
      </c>
      <c r="F22" s="19">
        <v>0</v>
      </c>
      <c r="G22" s="7"/>
      <c r="H22" s="7"/>
    </row>
    <row r="23" spans="1:8" ht="31.5" x14ac:dyDescent="0.25">
      <c r="A23" s="12">
        <f t="shared" si="0"/>
        <v>18</v>
      </c>
      <c r="B23" s="4" t="s">
        <v>17</v>
      </c>
      <c r="C23" s="19">
        <v>0.6</v>
      </c>
      <c r="D23" s="19">
        <v>0.6</v>
      </c>
      <c r="E23" s="19">
        <v>0.5</v>
      </c>
      <c r="F23" s="19">
        <v>0</v>
      </c>
      <c r="G23" s="7"/>
      <c r="H23" s="7"/>
    </row>
    <row r="24" spans="1:8" ht="15.75" x14ac:dyDescent="0.25">
      <c r="A24" s="12">
        <f t="shared" si="0"/>
        <v>19</v>
      </c>
      <c r="B24" s="4" t="s">
        <v>18</v>
      </c>
      <c r="C24" s="19">
        <v>17.399999999999999</v>
      </c>
      <c r="D24" s="19">
        <v>17.399999999999999</v>
      </c>
      <c r="E24" s="19">
        <v>11.8</v>
      </c>
      <c r="F24" s="19">
        <v>0</v>
      </c>
      <c r="G24" s="7"/>
      <c r="H24" s="7"/>
    </row>
    <row r="25" spans="1:8" ht="31.5" x14ac:dyDescent="0.25">
      <c r="A25" s="12">
        <f t="shared" si="0"/>
        <v>20</v>
      </c>
      <c r="B25" s="4" t="s">
        <v>19</v>
      </c>
      <c r="C25" s="19">
        <v>9.8000000000000007</v>
      </c>
      <c r="D25" s="19">
        <v>9.8000000000000007</v>
      </c>
      <c r="E25" s="19">
        <v>7.5</v>
      </c>
      <c r="F25" s="19">
        <v>0</v>
      </c>
      <c r="G25" s="7"/>
      <c r="H25" s="7"/>
    </row>
    <row r="26" spans="1:8" ht="31.5" x14ac:dyDescent="0.25">
      <c r="A26" s="12">
        <f t="shared" si="0"/>
        <v>21</v>
      </c>
      <c r="B26" s="4" t="s">
        <v>137</v>
      </c>
      <c r="C26" s="19">
        <v>68.7</v>
      </c>
      <c r="D26" s="19">
        <v>68.7</v>
      </c>
      <c r="E26" s="19">
        <v>41</v>
      </c>
      <c r="F26" s="19">
        <v>0</v>
      </c>
      <c r="G26" s="7"/>
      <c r="H26" s="7"/>
    </row>
    <row r="27" spans="1:8" ht="31.5" x14ac:dyDescent="0.25">
      <c r="A27" s="12">
        <f t="shared" si="0"/>
        <v>22</v>
      </c>
      <c r="B27" s="4" t="s">
        <v>138</v>
      </c>
      <c r="C27" s="19">
        <v>31.4</v>
      </c>
      <c r="D27" s="19">
        <v>31.4</v>
      </c>
      <c r="E27" s="19">
        <v>20.7</v>
      </c>
      <c r="F27" s="19">
        <v>0</v>
      </c>
      <c r="G27" s="7"/>
      <c r="H27" s="7"/>
    </row>
    <row r="28" spans="1:8" ht="15.75" x14ac:dyDescent="0.25">
      <c r="A28" s="12">
        <f t="shared" si="0"/>
        <v>23</v>
      </c>
      <c r="B28" s="4" t="s">
        <v>20</v>
      </c>
      <c r="C28" s="19">
        <v>84.9</v>
      </c>
      <c r="D28" s="19">
        <v>84.9</v>
      </c>
      <c r="E28" s="19">
        <v>64.8</v>
      </c>
      <c r="F28" s="19">
        <v>0</v>
      </c>
      <c r="G28" s="7"/>
      <c r="H28" s="7"/>
    </row>
    <row r="29" spans="1:8" ht="47.25" x14ac:dyDescent="0.25">
      <c r="A29" s="12">
        <f t="shared" si="0"/>
        <v>24</v>
      </c>
      <c r="B29" s="4" t="s">
        <v>128</v>
      </c>
      <c r="C29" s="19">
        <v>22.1</v>
      </c>
      <c r="D29" s="19">
        <v>22.1</v>
      </c>
      <c r="E29" s="19">
        <v>16.899999999999999</v>
      </c>
      <c r="F29" s="19">
        <v>0</v>
      </c>
      <c r="G29" s="7"/>
      <c r="H29" s="7"/>
    </row>
    <row r="30" spans="1:8" ht="31.5" x14ac:dyDescent="0.25">
      <c r="A30" s="12">
        <f t="shared" si="0"/>
        <v>25</v>
      </c>
      <c r="B30" s="4" t="s">
        <v>22</v>
      </c>
      <c r="C30" s="19">
        <v>2.7</v>
      </c>
      <c r="D30" s="19">
        <v>2.7</v>
      </c>
      <c r="E30" s="19">
        <v>0</v>
      </c>
      <c r="F30" s="19">
        <v>0</v>
      </c>
      <c r="G30" s="7"/>
      <c r="H30" s="7"/>
    </row>
    <row r="31" spans="1:8" ht="15.75" x14ac:dyDescent="0.25">
      <c r="A31" s="12">
        <f t="shared" si="0"/>
        <v>26</v>
      </c>
      <c r="B31" s="4" t="s">
        <v>21</v>
      </c>
      <c r="C31" s="19">
        <v>60.8</v>
      </c>
      <c r="D31" s="19">
        <v>60.8</v>
      </c>
      <c r="E31" s="19">
        <v>33.6</v>
      </c>
      <c r="F31" s="19">
        <v>0</v>
      </c>
      <c r="G31" s="7"/>
      <c r="H31" s="7"/>
    </row>
    <row r="32" spans="1:8" ht="47.25" x14ac:dyDescent="0.25">
      <c r="A32" s="12">
        <f t="shared" si="0"/>
        <v>27</v>
      </c>
      <c r="B32" s="4" t="s">
        <v>139</v>
      </c>
      <c r="C32" s="19">
        <v>0.4</v>
      </c>
      <c r="D32" s="19">
        <v>0.4</v>
      </c>
      <c r="E32" s="19">
        <v>0.3</v>
      </c>
      <c r="F32" s="19">
        <v>0</v>
      </c>
      <c r="G32" s="7"/>
      <c r="H32" s="7"/>
    </row>
    <row r="33" spans="1:8" ht="67.5" customHeight="1" x14ac:dyDescent="0.25">
      <c r="A33" s="12">
        <f t="shared" si="0"/>
        <v>28</v>
      </c>
      <c r="B33" s="4" t="s">
        <v>108</v>
      </c>
      <c r="C33" s="19">
        <v>0.7</v>
      </c>
      <c r="D33" s="19">
        <v>0.7</v>
      </c>
      <c r="E33" s="19">
        <v>0.5</v>
      </c>
      <c r="F33" s="19">
        <v>0</v>
      </c>
      <c r="G33" s="7"/>
      <c r="H33" s="7"/>
    </row>
    <row r="34" spans="1:8" ht="15.75" x14ac:dyDescent="0.25">
      <c r="A34" s="12">
        <f t="shared" si="0"/>
        <v>29</v>
      </c>
      <c r="B34" s="4" t="s">
        <v>58</v>
      </c>
      <c r="C34" s="19">
        <v>286.3</v>
      </c>
      <c r="D34" s="19">
        <v>286.3</v>
      </c>
      <c r="E34" s="19">
        <v>206.9</v>
      </c>
      <c r="F34" s="19">
        <v>0</v>
      </c>
      <c r="G34" s="7"/>
      <c r="H34" s="7"/>
    </row>
    <row r="35" spans="1:8" ht="15.75" x14ac:dyDescent="0.25">
      <c r="A35" s="12">
        <f t="shared" si="0"/>
        <v>30</v>
      </c>
      <c r="B35" s="10" t="s">
        <v>59</v>
      </c>
      <c r="C35" s="19">
        <v>13.9</v>
      </c>
      <c r="D35" s="19">
        <v>13.9</v>
      </c>
      <c r="E35" s="19">
        <v>10.4</v>
      </c>
      <c r="F35" s="19">
        <v>0</v>
      </c>
      <c r="G35" s="7"/>
      <c r="H35" s="7"/>
    </row>
    <row r="36" spans="1:8" ht="47.25" x14ac:dyDescent="0.25">
      <c r="A36" s="12">
        <f t="shared" si="0"/>
        <v>31</v>
      </c>
      <c r="B36" s="4" t="s">
        <v>60</v>
      </c>
      <c r="C36" s="19">
        <v>12.7</v>
      </c>
      <c r="D36" s="19">
        <v>12.7</v>
      </c>
      <c r="E36" s="19">
        <v>9.6999999999999993</v>
      </c>
      <c r="F36" s="19">
        <v>0</v>
      </c>
      <c r="G36" s="7"/>
      <c r="H36" s="7"/>
    </row>
    <row r="37" spans="1:8" ht="15.75" x14ac:dyDescent="0.25">
      <c r="A37" s="12">
        <f t="shared" si="0"/>
        <v>32</v>
      </c>
      <c r="B37" s="4" t="s">
        <v>61</v>
      </c>
      <c r="C37" s="19">
        <v>69.2</v>
      </c>
      <c r="D37" s="19">
        <v>69.2</v>
      </c>
      <c r="E37" s="19">
        <v>45</v>
      </c>
      <c r="F37" s="19">
        <v>0</v>
      </c>
      <c r="G37" s="7"/>
      <c r="H37" s="7"/>
    </row>
    <row r="38" spans="1:8" ht="31.5" x14ac:dyDescent="0.25">
      <c r="A38" s="12">
        <f t="shared" si="0"/>
        <v>33</v>
      </c>
      <c r="B38" s="4" t="s">
        <v>62</v>
      </c>
      <c r="C38" s="19">
        <v>20.100000000000001</v>
      </c>
      <c r="D38" s="19">
        <v>20.100000000000001</v>
      </c>
      <c r="E38" s="19">
        <v>7</v>
      </c>
      <c r="F38" s="19">
        <v>0</v>
      </c>
      <c r="G38" s="7"/>
      <c r="H38" s="7"/>
    </row>
    <row r="39" spans="1:8" ht="15.75" x14ac:dyDescent="0.25">
      <c r="A39" s="12">
        <f t="shared" si="0"/>
        <v>34</v>
      </c>
      <c r="B39" s="4" t="s">
        <v>63</v>
      </c>
      <c r="C39" s="19">
        <v>14.9</v>
      </c>
      <c r="D39" s="19">
        <v>14.9</v>
      </c>
      <c r="E39" s="19">
        <v>10.8</v>
      </c>
      <c r="F39" s="19">
        <v>0</v>
      </c>
      <c r="G39" s="7"/>
      <c r="H39" s="7"/>
    </row>
    <row r="40" spans="1:8" ht="31.5" x14ac:dyDescent="0.25">
      <c r="A40" s="12">
        <f t="shared" si="0"/>
        <v>35</v>
      </c>
      <c r="B40" s="4" t="s">
        <v>111</v>
      </c>
      <c r="C40" s="19">
        <v>1.8</v>
      </c>
      <c r="D40" s="19">
        <v>1.8</v>
      </c>
      <c r="E40" s="19">
        <v>1.4</v>
      </c>
      <c r="F40" s="19">
        <v>0</v>
      </c>
      <c r="G40" s="7"/>
      <c r="H40" s="7"/>
    </row>
    <row r="41" spans="1:8" ht="15.75" x14ac:dyDescent="0.25">
      <c r="A41" s="12">
        <f t="shared" si="0"/>
        <v>36</v>
      </c>
      <c r="B41" s="4" t="s">
        <v>29</v>
      </c>
      <c r="C41" s="19">
        <v>1.2</v>
      </c>
      <c r="D41" s="19">
        <v>1.2</v>
      </c>
      <c r="E41" s="19">
        <v>0.9</v>
      </c>
      <c r="F41" s="19">
        <v>0</v>
      </c>
      <c r="G41" s="7"/>
      <c r="H41" s="7"/>
    </row>
    <row r="42" spans="1:8" ht="47.25" x14ac:dyDescent="0.25">
      <c r="A42" s="12">
        <f t="shared" si="0"/>
        <v>37</v>
      </c>
      <c r="B42" s="13" t="s">
        <v>188</v>
      </c>
      <c r="C42" s="19">
        <v>3</v>
      </c>
      <c r="D42" s="19">
        <v>3</v>
      </c>
      <c r="E42" s="19">
        <v>2.2999999999999998</v>
      </c>
      <c r="F42" s="18">
        <v>0</v>
      </c>
      <c r="G42" s="7"/>
      <c r="H42" s="7"/>
    </row>
    <row r="43" spans="1:8" ht="31.5" x14ac:dyDescent="0.25">
      <c r="A43" s="12">
        <f t="shared" si="0"/>
        <v>38</v>
      </c>
      <c r="B43" s="4" t="s">
        <v>64</v>
      </c>
      <c r="C43" s="18">
        <v>150</v>
      </c>
      <c r="D43" s="18">
        <v>150</v>
      </c>
      <c r="E43" s="18">
        <v>0</v>
      </c>
      <c r="F43" s="18">
        <v>0</v>
      </c>
      <c r="G43" s="59"/>
      <c r="H43" s="59"/>
    </row>
    <row r="44" spans="1:8" ht="47.25" x14ac:dyDescent="0.25">
      <c r="A44" s="12">
        <f t="shared" si="0"/>
        <v>39</v>
      </c>
      <c r="B44" s="10" t="s">
        <v>65</v>
      </c>
      <c r="C44" s="18">
        <v>238</v>
      </c>
      <c r="D44" s="18">
        <v>238</v>
      </c>
      <c r="E44" s="18">
        <v>0</v>
      </c>
      <c r="F44" s="18">
        <v>0</v>
      </c>
      <c r="G44" s="59"/>
      <c r="H44" s="59"/>
    </row>
    <row r="45" spans="1:8" ht="31.5" x14ac:dyDescent="0.25">
      <c r="A45" s="12">
        <f t="shared" si="0"/>
        <v>40</v>
      </c>
      <c r="B45" s="14" t="s">
        <v>214</v>
      </c>
      <c r="C45" s="18">
        <v>112.7</v>
      </c>
      <c r="D45" s="18">
        <v>112.7</v>
      </c>
      <c r="E45" s="18">
        <v>4.2</v>
      </c>
      <c r="F45" s="18">
        <v>0</v>
      </c>
      <c r="G45" s="58"/>
      <c r="H45" s="58"/>
    </row>
    <row r="46" spans="1:8" ht="15.75" x14ac:dyDescent="0.25">
      <c r="A46" s="12">
        <f t="shared" si="0"/>
        <v>41</v>
      </c>
      <c r="B46" s="9" t="s">
        <v>198</v>
      </c>
      <c r="C46" s="18">
        <v>720</v>
      </c>
      <c r="D46" s="18">
        <v>0</v>
      </c>
      <c r="E46" s="18">
        <v>0</v>
      </c>
      <c r="F46" s="18">
        <v>720</v>
      </c>
      <c r="G46" s="58"/>
      <c r="H46" s="58"/>
    </row>
    <row r="47" spans="1:8" ht="15.75" x14ac:dyDescent="0.25">
      <c r="A47" s="12">
        <f t="shared" si="0"/>
        <v>42</v>
      </c>
      <c r="B47" s="15" t="s">
        <v>2</v>
      </c>
      <c r="C47" s="18"/>
      <c r="D47" s="18"/>
      <c r="E47" s="18"/>
      <c r="F47" s="18"/>
      <c r="G47" s="59"/>
      <c r="H47" s="59"/>
    </row>
    <row r="48" spans="1:8" ht="31.5" x14ac:dyDescent="0.25">
      <c r="A48" s="12">
        <f t="shared" si="0"/>
        <v>43</v>
      </c>
      <c r="B48" s="10" t="s">
        <v>78</v>
      </c>
      <c r="C48" s="19">
        <v>670</v>
      </c>
      <c r="D48" s="19">
        <v>0</v>
      </c>
      <c r="E48" s="19">
        <v>0</v>
      </c>
      <c r="F48" s="19">
        <v>670</v>
      </c>
      <c r="G48" s="59"/>
      <c r="H48" s="59"/>
    </row>
    <row r="49" spans="1:8" ht="63" x14ac:dyDescent="0.25">
      <c r="A49" s="12">
        <f t="shared" si="0"/>
        <v>44</v>
      </c>
      <c r="B49" s="10" t="s">
        <v>199</v>
      </c>
      <c r="C49" s="19">
        <v>50</v>
      </c>
      <c r="D49" s="19">
        <v>0</v>
      </c>
      <c r="E49" s="19">
        <v>0</v>
      </c>
      <c r="F49" s="19">
        <v>50</v>
      </c>
      <c r="G49" s="59"/>
      <c r="H49" s="59"/>
    </row>
    <row r="50" spans="1:8" ht="31.5" x14ac:dyDescent="0.25">
      <c r="A50" s="12">
        <f t="shared" si="0"/>
        <v>45</v>
      </c>
      <c r="B50" s="5" t="s">
        <v>213</v>
      </c>
      <c r="C50" s="18">
        <v>550</v>
      </c>
      <c r="D50" s="18">
        <v>0</v>
      </c>
      <c r="E50" s="18">
        <v>0</v>
      </c>
      <c r="F50" s="18">
        <v>550</v>
      </c>
      <c r="G50" s="59"/>
      <c r="H50" s="59"/>
    </row>
    <row r="51" spans="1:8" ht="15.75" x14ac:dyDescent="0.25">
      <c r="A51" s="12">
        <f t="shared" si="0"/>
        <v>46</v>
      </c>
      <c r="B51" s="14" t="s">
        <v>67</v>
      </c>
      <c r="C51" s="18">
        <v>26643.8</v>
      </c>
      <c r="D51" s="18">
        <v>2635.4</v>
      </c>
      <c r="E51" s="18">
        <v>0</v>
      </c>
      <c r="F51" s="18">
        <v>24008.400000000001</v>
      </c>
      <c r="G51" s="58"/>
      <c r="H51" s="58"/>
    </row>
    <row r="52" spans="1:8" ht="31.5" x14ac:dyDescent="0.25">
      <c r="A52" s="12">
        <f t="shared" si="0"/>
        <v>47</v>
      </c>
      <c r="B52" s="5" t="s">
        <v>50</v>
      </c>
      <c r="C52" s="18">
        <v>90.5</v>
      </c>
      <c r="D52" s="18">
        <v>90.5</v>
      </c>
      <c r="E52" s="18">
        <v>0</v>
      </c>
      <c r="F52" s="18">
        <v>0</v>
      </c>
      <c r="G52" s="59"/>
      <c r="H52" s="59"/>
    </row>
    <row r="53" spans="1:8" ht="31.5" x14ac:dyDescent="0.25">
      <c r="A53" s="12">
        <f t="shared" si="0"/>
        <v>48</v>
      </c>
      <c r="B53" s="14" t="s">
        <v>174</v>
      </c>
      <c r="C53" s="18">
        <v>1538.1</v>
      </c>
      <c r="D53" s="18">
        <v>1103</v>
      </c>
      <c r="E53" s="18">
        <v>0</v>
      </c>
      <c r="F53" s="18">
        <v>435.1</v>
      </c>
      <c r="G53" s="58"/>
      <c r="H53" s="58"/>
    </row>
    <row r="54" spans="1:8" ht="15.75" x14ac:dyDescent="0.25">
      <c r="A54" s="12">
        <f t="shared" si="0"/>
        <v>49</v>
      </c>
      <c r="B54" s="15" t="s">
        <v>2</v>
      </c>
      <c r="C54" s="18">
        <v>0</v>
      </c>
      <c r="D54" s="18">
        <v>0</v>
      </c>
      <c r="E54" s="18">
        <v>0</v>
      </c>
      <c r="F54" s="18">
        <v>0</v>
      </c>
      <c r="G54" s="7"/>
      <c r="H54" s="7"/>
    </row>
    <row r="55" spans="1:8" ht="31.5" x14ac:dyDescent="0.25">
      <c r="A55" s="12">
        <f t="shared" si="0"/>
        <v>50</v>
      </c>
      <c r="B55" s="20" t="s">
        <v>173</v>
      </c>
      <c r="C55" s="19">
        <v>655.5</v>
      </c>
      <c r="D55" s="19">
        <v>220.4</v>
      </c>
      <c r="E55" s="19">
        <v>0</v>
      </c>
      <c r="F55" s="19">
        <v>435.1</v>
      </c>
      <c r="G55" s="7"/>
      <c r="H55" s="7"/>
    </row>
    <row r="56" spans="1:8" ht="47.25" x14ac:dyDescent="0.25">
      <c r="A56" s="12">
        <f t="shared" si="0"/>
        <v>51</v>
      </c>
      <c r="B56" s="20" t="s">
        <v>175</v>
      </c>
      <c r="C56" s="19">
        <v>882.6</v>
      </c>
      <c r="D56" s="19">
        <v>882.6</v>
      </c>
      <c r="E56" s="19">
        <v>0</v>
      </c>
      <c r="F56" s="19">
        <v>0</v>
      </c>
      <c r="G56" s="7"/>
      <c r="H56" s="7"/>
    </row>
    <row r="57" spans="1:8" ht="15.75" x14ac:dyDescent="0.25">
      <c r="A57" s="12">
        <f t="shared" si="0"/>
        <v>52</v>
      </c>
      <c r="B57" s="5" t="s">
        <v>158</v>
      </c>
      <c r="C57" s="18">
        <v>407.7</v>
      </c>
      <c r="D57" s="18">
        <v>407.7</v>
      </c>
      <c r="E57" s="18">
        <v>0</v>
      </c>
      <c r="F57" s="18">
        <v>0</v>
      </c>
      <c r="G57" s="58"/>
      <c r="H57" s="58"/>
    </row>
    <row r="58" spans="1:8" ht="15.75" x14ac:dyDescent="0.25">
      <c r="A58" s="12">
        <f t="shared" si="0"/>
        <v>53</v>
      </c>
      <c r="B58" s="15" t="s">
        <v>2</v>
      </c>
      <c r="C58" s="18">
        <v>0</v>
      </c>
      <c r="D58" s="18">
        <v>0</v>
      </c>
      <c r="E58" s="18">
        <v>0</v>
      </c>
      <c r="F58" s="18">
        <v>0</v>
      </c>
      <c r="G58" s="7"/>
      <c r="H58" s="7"/>
    </row>
    <row r="59" spans="1:8" ht="31.5" x14ac:dyDescent="0.25">
      <c r="A59" s="12">
        <f t="shared" si="0"/>
        <v>54</v>
      </c>
      <c r="B59" s="4" t="s">
        <v>68</v>
      </c>
      <c r="C59" s="19">
        <v>157.80000000000001</v>
      </c>
      <c r="D59" s="19">
        <v>157.80000000000001</v>
      </c>
      <c r="E59" s="19">
        <v>0</v>
      </c>
      <c r="F59" s="19">
        <v>0</v>
      </c>
      <c r="G59" s="7"/>
      <c r="H59" s="7"/>
    </row>
    <row r="60" spans="1:8" ht="63" x14ac:dyDescent="0.25">
      <c r="A60" s="12">
        <f t="shared" si="0"/>
        <v>55</v>
      </c>
      <c r="B60" s="5" t="s">
        <v>69</v>
      </c>
      <c r="C60" s="19">
        <v>249.9</v>
      </c>
      <c r="D60" s="19">
        <v>249.9</v>
      </c>
      <c r="E60" s="19">
        <v>0</v>
      </c>
      <c r="F60" s="19">
        <v>0</v>
      </c>
      <c r="G60" s="7"/>
      <c r="H60" s="7"/>
    </row>
    <row r="61" spans="1:8" ht="15.75" x14ac:dyDescent="0.25">
      <c r="A61" s="12">
        <f t="shared" si="0"/>
        <v>56</v>
      </c>
      <c r="B61" s="15" t="s">
        <v>2</v>
      </c>
      <c r="C61" s="19">
        <v>0</v>
      </c>
      <c r="D61" s="19">
        <v>0</v>
      </c>
      <c r="E61" s="19">
        <v>0</v>
      </c>
      <c r="F61" s="19">
        <v>0</v>
      </c>
      <c r="G61" s="7"/>
      <c r="H61" s="7"/>
    </row>
    <row r="62" spans="1:8" ht="31.5" x14ac:dyDescent="0.25">
      <c r="A62" s="12">
        <f t="shared" si="0"/>
        <v>57</v>
      </c>
      <c r="B62" s="4" t="s">
        <v>24</v>
      </c>
      <c r="C62" s="19">
        <v>245.1</v>
      </c>
      <c r="D62" s="19">
        <v>245.1</v>
      </c>
      <c r="E62" s="19">
        <v>0</v>
      </c>
      <c r="F62" s="19">
        <v>0</v>
      </c>
      <c r="G62" s="7"/>
      <c r="H62" s="7"/>
    </row>
    <row r="63" spans="1:8" ht="15.75" x14ac:dyDescent="0.25">
      <c r="A63" s="12">
        <f t="shared" si="0"/>
        <v>58</v>
      </c>
      <c r="B63" s="4" t="s">
        <v>140</v>
      </c>
      <c r="C63" s="19">
        <v>4.8</v>
      </c>
      <c r="D63" s="19">
        <v>4.8</v>
      </c>
      <c r="E63" s="19">
        <v>0</v>
      </c>
      <c r="F63" s="19">
        <v>0</v>
      </c>
      <c r="G63" s="7"/>
      <c r="H63" s="7"/>
    </row>
    <row r="64" spans="1:8" ht="31.5" x14ac:dyDescent="0.25">
      <c r="A64" s="12">
        <f t="shared" si="0"/>
        <v>59</v>
      </c>
      <c r="B64" s="5" t="s">
        <v>132</v>
      </c>
      <c r="C64" s="18">
        <v>445.8</v>
      </c>
      <c r="D64" s="18">
        <v>355.8</v>
      </c>
      <c r="E64" s="18">
        <v>0</v>
      </c>
      <c r="F64" s="18">
        <v>90</v>
      </c>
      <c r="G64" s="59"/>
      <c r="H64" s="59"/>
    </row>
    <row r="65" spans="1:8" ht="15.75" x14ac:dyDescent="0.25">
      <c r="A65" s="12">
        <f t="shared" si="0"/>
        <v>60</v>
      </c>
      <c r="B65" s="9" t="s">
        <v>70</v>
      </c>
      <c r="C65" s="18">
        <v>1998.9</v>
      </c>
      <c r="D65" s="18">
        <v>331.4</v>
      </c>
      <c r="E65" s="18">
        <v>0</v>
      </c>
      <c r="F65" s="18">
        <v>1667.5</v>
      </c>
      <c r="G65" s="58"/>
      <c r="H65" s="58"/>
    </row>
    <row r="66" spans="1:8" ht="15.75" x14ac:dyDescent="0.25">
      <c r="A66" s="12">
        <f t="shared" si="0"/>
        <v>61</v>
      </c>
      <c r="B66" s="49" t="s">
        <v>2</v>
      </c>
      <c r="C66" s="18">
        <v>0</v>
      </c>
      <c r="D66" s="19">
        <v>0</v>
      </c>
      <c r="E66" s="19">
        <v>0</v>
      </c>
      <c r="F66" s="19">
        <v>0</v>
      </c>
      <c r="G66" s="7"/>
      <c r="H66" s="7"/>
    </row>
    <row r="67" spans="1:8" ht="31.5" x14ac:dyDescent="0.25">
      <c r="A67" s="12">
        <f t="shared" si="0"/>
        <v>62</v>
      </c>
      <c r="B67" s="10" t="s">
        <v>133</v>
      </c>
      <c r="C67" s="19">
        <v>630.70000000000005</v>
      </c>
      <c r="D67" s="19">
        <v>293.39999999999998</v>
      </c>
      <c r="E67" s="19">
        <v>0</v>
      </c>
      <c r="F67" s="19">
        <v>337.3</v>
      </c>
      <c r="G67" s="7"/>
      <c r="H67" s="7"/>
    </row>
    <row r="68" spans="1:8" ht="31.5" x14ac:dyDescent="0.25">
      <c r="A68" s="12">
        <f t="shared" si="0"/>
        <v>63</v>
      </c>
      <c r="B68" s="10" t="s">
        <v>176</v>
      </c>
      <c r="C68" s="19">
        <v>1334</v>
      </c>
      <c r="D68" s="19">
        <v>38</v>
      </c>
      <c r="E68" s="19">
        <v>0</v>
      </c>
      <c r="F68" s="19">
        <v>1296</v>
      </c>
      <c r="G68" s="7"/>
      <c r="H68" s="7"/>
    </row>
    <row r="69" spans="1:8" ht="15.75" x14ac:dyDescent="0.25">
      <c r="A69" s="12">
        <f t="shared" si="0"/>
        <v>64</v>
      </c>
      <c r="B69" s="4" t="s">
        <v>72</v>
      </c>
      <c r="C69" s="19">
        <v>34.200000000000003</v>
      </c>
      <c r="D69" s="19">
        <v>0</v>
      </c>
      <c r="E69" s="19">
        <v>0</v>
      </c>
      <c r="F69" s="19">
        <v>34.200000000000003</v>
      </c>
      <c r="G69" s="7"/>
      <c r="H69" s="7"/>
    </row>
    <row r="70" spans="1:8" ht="31.5" x14ac:dyDescent="0.25">
      <c r="A70" s="12">
        <f t="shared" si="0"/>
        <v>65</v>
      </c>
      <c r="B70" s="5" t="s">
        <v>178</v>
      </c>
      <c r="C70" s="18">
        <v>1881</v>
      </c>
      <c r="D70" s="18">
        <v>30</v>
      </c>
      <c r="E70" s="18">
        <v>0</v>
      </c>
      <c r="F70" s="18">
        <v>1851</v>
      </c>
      <c r="G70" s="58"/>
      <c r="H70" s="58"/>
    </row>
    <row r="71" spans="1:8" ht="15.75" x14ac:dyDescent="0.25">
      <c r="A71" s="12">
        <f t="shared" si="0"/>
        <v>66</v>
      </c>
      <c r="B71" s="49" t="s">
        <v>2</v>
      </c>
      <c r="C71" s="18">
        <v>0</v>
      </c>
      <c r="D71" s="18">
        <v>0</v>
      </c>
      <c r="E71" s="18">
        <v>0</v>
      </c>
      <c r="F71" s="18">
        <v>0</v>
      </c>
      <c r="G71" s="7"/>
      <c r="H71" s="7"/>
    </row>
    <row r="72" spans="1:8" ht="31.5" x14ac:dyDescent="0.25">
      <c r="A72" s="12">
        <f t="shared" ref="A72:A135" si="1">+A71+1</f>
        <v>67</v>
      </c>
      <c r="B72" s="4" t="s">
        <v>177</v>
      </c>
      <c r="C72" s="19">
        <v>234</v>
      </c>
      <c r="D72" s="19">
        <v>30</v>
      </c>
      <c r="E72" s="19">
        <v>0</v>
      </c>
      <c r="F72" s="19">
        <v>204</v>
      </c>
      <c r="G72" s="7"/>
      <c r="H72" s="7"/>
    </row>
    <row r="73" spans="1:8" ht="78.75" x14ac:dyDescent="0.25">
      <c r="A73" s="12">
        <f t="shared" si="1"/>
        <v>68</v>
      </c>
      <c r="B73" s="4" t="s">
        <v>200</v>
      </c>
      <c r="C73" s="19">
        <v>1647</v>
      </c>
      <c r="D73" s="19">
        <v>0</v>
      </c>
      <c r="E73" s="19">
        <v>0</v>
      </c>
      <c r="F73" s="19">
        <v>1647</v>
      </c>
      <c r="G73" s="59"/>
      <c r="H73" s="59"/>
    </row>
    <row r="74" spans="1:8" ht="31.5" x14ac:dyDescent="0.25">
      <c r="A74" s="12">
        <f t="shared" si="1"/>
        <v>69</v>
      </c>
      <c r="B74" s="5" t="s">
        <v>153</v>
      </c>
      <c r="C74" s="18">
        <v>722.3</v>
      </c>
      <c r="D74" s="18">
        <v>0</v>
      </c>
      <c r="E74" s="18">
        <v>0</v>
      </c>
      <c r="F74" s="18">
        <v>722.3</v>
      </c>
      <c r="G74" s="58"/>
      <c r="H74" s="58"/>
    </row>
    <row r="75" spans="1:8" ht="15.75" x14ac:dyDescent="0.25">
      <c r="A75" s="12">
        <f t="shared" si="1"/>
        <v>70</v>
      </c>
      <c r="B75" s="54" t="s">
        <v>2</v>
      </c>
      <c r="C75" s="18"/>
      <c r="D75" s="18"/>
      <c r="E75" s="18"/>
      <c r="F75" s="18"/>
      <c r="G75" s="59"/>
      <c r="H75" s="59"/>
    </row>
    <row r="76" spans="1:8" ht="47.25" x14ac:dyDescent="0.25">
      <c r="A76" s="12">
        <f t="shared" si="1"/>
        <v>71</v>
      </c>
      <c r="B76" s="4" t="s">
        <v>73</v>
      </c>
      <c r="C76" s="19">
        <v>322.3</v>
      </c>
      <c r="D76" s="19">
        <v>0</v>
      </c>
      <c r="E76" s="19">
        <v>0</v>
      </c>
      <c r="F76" s="19">
        <v>322.3</v>
      </c>
      <c r="G76" s="61"/>
      <c r="H76" s="61"/>
    </row>
    <row r="77" spans="1:8" ht="78.75" x14ac:dyDescent="0.25">
      <c r="A77" s="12">
        <f t="shared" si="1"/>
        <v>72</v>
      </c>
      <c r="B77" s="4" t="s">
        <v>201</v>
      </c>
      <c r="C77" s="19">
        <v>400</v>
      </c>
      <c r="D77" s="19">
        <v>0</v>
      </c>
      <c r="E77" s="19">
        <v>0</v>
      </c>
      <c r="F77" s="19">
        <v>400</v>
      </c>
      <c r="G77" s="61"/>
      <c r="H77" s="61"/>
    </row>
    <row r="78" spans="1:8" ht="31.5" x14ac:dyDescent="0.25">
      <c r="A78" s="12">
        <f t="shared" si="1"/>
        <v>73</v>
      </c>
      <c r="B78" s="5" t="s">
        <v>159</v>
      </c>
      <c r="C78" s="18">
        <v>202.6</v>
      </c>
      <c r="D78" s="18">
        <v>174.4</v>
      </c>
      <c r="E78" s="18">
        <v>0</v>
      </c>
      <c r="F78" s="18">
        <v>28.2</v>
      </c>
      <c r="G78" s="59"/>
      <c r="H78" s="59"/>
    </row>
    <row r="79" spans="1:8" ht="31.5" x14ac:dyDescent="0.25">
      <c r="A79" s="12">
        <f t="shared" si="1"/>
        <v>74</v>
      </c>
      <c r="B79" s="5" t="s">
        <v>186</v>
      </c>
      <c r="C79" s="18">
        <v>365.8</v>
      </c>
      <c r="D79" s="18">
        <v>0</v>
      </c>
      <c r="E79" s="18">
        <v>0</v>
      </c>
      <c r="F79" s="18">
        <v>365.8</v>
      </c>
      <c r="G79" s="59"/>
      <c r="H79" s="59"/>
    </row>
    <row r="80" spans="1:8" ht="15.75" x14ac:dyDescent="0.25">
      <c r="A80" s="12">
        <f t="shared" si="1"/>
        <v>75</v>
      </c>
      <c r="B80" s="9" t="s">
        <v>76</v>
      </c>
      <c r="C80" s="18">
        <v>16270.1</v>
      </c>
      <c r="D80" s="18">
        <v>16</v>
      </c>
      <c r="E80" s="18">
        <v>0</v>
      </c>
      <c r="F80" s="18">
        <v>16254.1</v>
      </c>
      <c r="G80" s="58"/>
      <c r="H80" s="58"/>
    </row>
    <row r="81" spans="1:8" ht="15.75" x14ac:dyDescent="0.25">
      <c r="A81" s="12">
        <f t="shared" si="1"/>
        <v>76</v>
      </c>
      <c r="B81" s="49" t="s">
        <v>2</v>
      </c>
      <c r="C81" s="18">
        <v>0</v>
      </c>
      <c r="D81" s="18">
        <v>0</v>
      </c>
      <c r="E81" s="18">
        <v>0</v>
      </c>
      <c r="F81" s="18">
        <v>0</v>
      </c>
      <c r="G81" s="7"/>
      <c r="H81" s="7"/>
    </row>
    <row r="82" spans="1:8" ht="31.5" x14ac:dyDescent="0.25">
      <c r="A82" s="12">
        <f t="shared" si="1"/>
        <v>77</v>
      </c>
      <c r="B82" s="10" t="s">
        <v>77</v>
      </c>
      <c r="C82" s="19">
        <v>3685.1</v>
      </c>
      <c r="D82" s="19">
        <v>16</v>
      </c>
      <c r="E82" s="19">
        <v>0</v>
      </c>
      <c r="F82" s="19">
        <v>3669.1</v>
      </c>
      <c r="G82" s="7"/>
      <c r="H82" s="7"/>
    </row>
    <row r="83" spans="1:8" ht="63" x14ac:dyDescent="0.25">
      <c r="A83" s="12">
        <f t="shared" si="1"/>
        <v>78</v>
      </c>
      <c r="B83" s="10" t="s">
        <v>141</v>
      </c>
      <c r="C83" s="19">
        <v>1020.4</v>
      </c>
      <c r="D83" s="19">
        <v>0</v>
      </c>
      <c r="E83" s="19">
        <v>0</v>
      </c>
      <c r="F83" s="19">
        <v>1020.4</v>
      </c>
      <c r="G83" s="7"/>
      <c r="H83" s="7"/>
    </row>
    <row r="84" spans="1:8" ht="31.5" x14ac:dyDescent="0.25">
      <c r="A84" s="12">
        <f t="shared" si="1"/>
        <v>79</v>
      </c>
      <c r="B84" s="10" t="s">
        <v>181</v>
      </c>
      <c r="C84" s="19">
        <v>11564.6</v>
      </c>
      <c r="D84" s="19">
        <v>0</v>
      </c>
      <c r="E84" s="19">
        <v>0</v>
      </c>
      <c r="F84" s="38">
        <v>11564.6</v>
      </c>
      <c r="G84" s="7"/>
      <c r="H84" s="7"/>
    </row>
    <row r="85" spans="1:8" ht="15.75" x14ac:dyDescent="0.25">
      <c r="A85" s="12">
        <f t="shared" si="1"/>
        <v>80</v>
      </c>
      <c r="B85" s="9" t="s">
        <v>182</v>
      </c>
      <c r="C85" s="18">
        <v>1999</v>
      </c>
      <c r="D85" s="18">
        <v>126.6</v>
      </c>
      <c r="E85" s="18">
        <v>0</v>
      </c>
      <c r="F85" s="18">
        <v>1872.4</v>
      </c>
      <c r="G85" s="58"/>
      <c r="H85" s="58"/>
    </row>
    <row r="86" spans="1:8" ht="15.75" x14ac:dyDescent="0.25">
      <c r="A86" s="12">
        <f t="shared" si="1"/>
        <v>81</v>
      </c>
      <c r="B86" s="49" t="s">
        <v>2</v>
      </c>
      <c r="C86" s="18">
        <v>0</v>
      </c>
      <c r="D86" s="18">
        <v>0</v>
      </c>
      <c r="E86" s="18">
        <v>0</v>
      </c>
      <c r="F86" s="18">
        <v>0</v>
      </c>
      <c r="G86" s="7"/>
      <c r="H86" s="7"/>
    </row>
    <row r="87" spans="1:8" ht="31.5" x14ac:dyDescent="0.25">
      <c r="A87" s="12">
        <f t="shared" si="1"/>
        <v>82</v>
      </c>
      <c r="B87" s="10" t="s">
        <v>78</v>
      </c>
      <c r="C87" s="19">
        <v>334.9</v>
      </c>
      <c r="D87" s="19">
        <v>126.6</v>
      </c>
      <c r="E87" s="19">
        <v>0</v>
      </c>
      <c r="F87" s="19">
        <v>208.3</v>
      </c>
      <c r="G87" s="7"/>
      <c r="H87" s="7"/>
    </row>
    <row r="88" spans="1:8" ht="36" customHeight="1" x14ac:dyDescent="0.25">
      <c r="A88" s="12">
        <f t="shared" si="1"/>
        <v>83</v>
      </c>
      <c r="B88" s="10" t="s">
        <v>169</v>
      </c>
      <c r="C88" s="19">
        <v>1664.1</v>
      </c>
      <c r="D88" s="19">
        <v>0</v>
      </c>
      <c r="E88" s="19">
        <v>0</v>
      </c>
      <c r="F88" s="38">
        <v>1664.1</v>
      </c>
      <c r="G88" s="7"/>
      <c r="H88" s="7"/>
    </row>
    <row r="89" spans="1:8" ht="15.75" customHeight="1" x14ac:dyDescent="0.25">
      <c r="A89" s="12">
        <f t="shared" si="1"/>
        <v>84</v>
      </c>
      <c r="B89" s="9" t="s">
        <v>97</v>
      </c>
      <c r="C89" s="18">
        <v>722</v>
      </c>
      <c r="D89" s="18">
        <v>0</v>
      </c>
      <c r="E89" s="18">
        <v>0</v>
      </c>
      <c r="F89" s="18">
        <v>722</v>
      </c>
      <c r="G89" s="58"/>
      <c r="H89" s="58"/>
    </row>
    <row r="90" spans="1:8" ht="15.75" customHeight="1" x14ac:dyDescent="0.25">
      <c r="A90" s="12">
        <f t="shared" si="1"/>
        <v>85</v>
      </c>
      <c r="B90" s="51" t="s">
        <v>2</v>
      </c>
      <c r="C90" s="18"/>
      <c r="D90" s="18"/>
      <c r="E90" s="18"/>
      <c r="F90" s="18"/>
      <c r="G90" s="58"/>
      <c r="H90" s="58"/>
    </row>
    <row r="91" spans="1:8" ht="31.5" x14ac:dyDescent="0.25">
      <c r="A91" s="12">
        <f t="shared" si="1"/>
        <v>86</v>
      </c>
      <c r="B91" s="10" t="s">
        <v>196</v>
      </c>
      <c r="C91" s="19">
        <v>470</v>
      </c>
      <c r="D91" s="19">
        <v>0</v>
      </c>
      <c r="E91" s="19">
        <v>0</v>
      </c>
      <c r="F91" s="19">
        <v>470</v>
      </c>
      <c r="G91" s="61"/>
      <c r="H91" s="61"/>
    </row>
    <row r="92" spans="1:8" ht="63" x14ac:dyDescent="0.25">
      <c r="A92" s="12">
        <f t="shared" si="1"/>
        <v>87</v>
      </c>
      <c r="B92" s="10" t="s">
        <v>197</v>
      </c>
      <c r="C92" s="19">
        <v>252</v>
      </c>
      <c r="D92" s="19">
        <v>0</v>
      </c>
      <c r="E92" s="19">
        <v>0</v>
      </c>
      <c r="F92" s="19">
        <v>252</v>
      </c>
      <c r="G92" s="59"/>
      <c r="H92" s="59"/>
    </row>
    <row r="93" spans="1:8" ht="15.75" x14ac:dyDescent="0.25">
      <c r="A93" s="12">
        <f t="shared" si="1"/>
        <v>88</v>
      </c>
      <c r="B93" s="5" t="s">
        <v>79</v>
      </c>
      <c r="C93" s="18">
        <v>1324</v>
      </c>
      <c r="D93" s="18">
        <v>292.3</v>
      </c>
      <c r="E93" s="18">
        <v>0</v>
      </c>
      <c r="F93" s="18">
        <v>1031.7</v>
      </c>
      <c r="G93" s="58"/>
      <c r="H93" s="58"/>
    </row>
    <row r="94" spans="1:8" ht="15.75" x14ac:dyDescent="0.25">
      <c r="A94" s="12">
        <f t="shared" si="1"/>
        <v>89</v>
      </c>
      <c r="B94" s="5" t="s">
        <v>148</v>
      </c>
      <c r="C94" s="18">
        <v>1237</v>
      </c>
      <c r="D94" s="18">
        <v>255.3</v>
      </c>
      <c r="E94" s="18">
        <v>0</v>
      </c>
      <c r="F94" s="18">
        <v>981.7</v>
      </c>
      <c r="G94" s="58"/>
      <c r="H94" s="58"/>
    </row>
    <row r="95" spans="1:8" ht="15.75" x14ac:dyDescent="0.25">
      <c r="A95" s="12">
        <f t="shared" si="1"/>
        <v>90</v>
      </c>
      <c r="B95" s="49" t="s">
        <v>2</v>
      </c>
      <c r="C95" s="18">
        <v>0</v>
      </c>
      <c r="D95" s="18">
        <v>0</v>
      </c>
      <c r="E95" s="18">
        <v>0</v>
      </c>
      <c r="F95" s="18">
        <v>0</v>
      </c>
      <c r="G95" s="7"/>
      <c r="H95" s="7"/>
    </row>
    <row r="96" spans="1:8" ht="31.5" x14ac:dyDescent="0.25">
      <c r="A96" s="12">
        <f t="shared" si="1"/>
        <v>91</v>
      </c>
      <c r="B96" s="4" t="s">
        <v>179</v>
      </c>
      <c r="C96" s="19">
        <v>1165.3</v>
      </c>
      <c r="D96" s="19">
        <v>183.6</v>
      </c>
      <c r="E96" s="19">
        <v>0</v>
      </c>
      <c r="F96" s="19">
        <v>981.7</v>
      </c>
      <c r="G96" s="7"/>
      <c r="H96" s="7"/>
    </row>
    <row r="97" spans="1:8" ht="31.5" x14ac:dyDescent="0.25">
      <c r="A97" s="12">
        <f t="shared" si="1"/>
        <v>92</v>
      </c>
      <c r="B97" s="4" t="s">
        <v>180</v>
      </c>
      <c r="C97" s="19">
        <v>71.7</v>
      </c>
      <c r="D97" s="19">
        <v>71.7</v>
      </c>
      <c r="E97" s="19">
        <v>0</v>
      </c>
      <c r="F97" s="19">
        <v>0</v>
      </c>
      <c r="G97" s="7"/>
      <c r="H97" s="7"/>
    </row>
    <row r="98" spans="1:8" ht="15.75" x14ac:dyDescent="0.25">
      <c r="A98" s="12">
        <f t="shared" si="1"/>
        <v>93</v>
      </c>
      <c r="B98" s="9" t="s">
        <v>80</v>
      </c>
      <c r="C98" s="18">
        <v>50</v>
      </c>
      <c r="D98" s="18">
        <v>0</v>
      </c>
      <c r="E98" s="18">
        <v>0</v>
      </c>
      <c r="F98" s="18">
        <v>50</v>
      </c>
      <c r="G98" s="58"/>
      <c r="H98" s="58"/>
    </row>
    <row r="99" spans="1:8" ht="15.75" x14ac:dyDescent="0.25">
      <c r="A99" s="12">
        <f t="shared" si="1"/>
        <v>94</v>
      </c>
      <c r="B99" s="49" t="s">
        <v>2</v>
      </c>
      <c r="C99" s="18">
        <v>0</v>
      </c>
      <c r="D99" s="18">
        <v>0</v>
      </c>
      <c r="E99" s="18">
        <v>0</v>
      </c>
      <c r="F99" s="18">
        <v>0</v>
      </c>
      <c r="G99" s="7"/>
      <c r="H99" s="7"/>
    </row>
    <row r="100" spans="1:8" ht="15.75" x14ac:dyDescent="0.25">
      <c r="A100" s="12">
        <f t="shared" si="1"/>
        <v>95</v>
      </c>
      <c r="B100" s="4" t="s">
        <v>72</v>
      </c>
      <c r="C100" s="19">
        <v>50</v>
      </c>
      <c r="D100" s="19">
        <v>0</v>
      </c>
      <c r="E100" s="19">
        <v>0</v>
      </c>
      <c r="F100" s="19">
        <v>50</v>
      </c>
      <c r="G100" s="7"/>
      <c r="H100" s="7"/>
    </row>
    <row r="101" spans="1:8" ht="31.5" x14ac:dyDescent="0.25">
      <c r="A101" s="12">
        <f t="shared" si="1"/>
        <v>96</v>
      </c>
      <c r="B101" s="5" t="s">
        <v>159</v>
      </c>
      <c r="C101" s="18">
        <v>37</v>
      </c>
      <c r="D101" s="18">
        <v>37</v>
      </c>
      <c r="E101" s="18">
        <v>0</v>
      </c>
      <c r="F101" s="18">
        <v>0</v>
      </c>
      <c r="G101" s="59"/>
      <c r="H101" s="59"/>
    </row>
    <row r="102" spans="1:8" ht="15.75" x14ac:dyDescent="0.25">
      <c r="A102" s="12">
        <f t="shared" si="1"/>
        <v>97</v>
      </c>
      <c r="B102" s="5" t="s">
        <v>4</v>
      </c>
      <c r="C102" s="18">
        <v>31815.200000000001</v>
      </c>
      <c r="D102" s="18">
        <v>24687.5</v>
      </c>
      <c r="E102" s="18">
        <v>343.5</v>
      </c>
      <c r="F102" s="18">
        <v>7127.7</v>
      </c>
      <c r="G102" s="58"/>
      <c r="H102" s="58"/>
    </row>
    <row r="103" spans="1:8" ht="15.75" x14ac:dyDescent="0.25">
      <c r="A103" s="12">
        <f t="shared" si="1"/>
        <v>98</v>
      </c>
      <c r="B103" s="9" t="s">
        <v>80</v>
      </c>
      <c r="C103" s="18">
        <v>5113.3</v>
      </c>
      <c r="D103" s="18">
        <v>5110.8</v>
      </c>
      <c r="E103" s="18">
        <v>6.6</v>
      </c>
      <c r="F103" s="18">
        <v>2.5</v>
      </c>
      <c r="G103" s="58"/>
      <c r="H103" s="58"/>
    </row>
    <row r="104" spans="1:8" ht="15.75" x14ac:dyDescent="0.25">
      <c r="A104" s="12">
        <f t="shared" si="1"/>
        <v>99</v>
      </c>
      <c r="B104" s="49" t="s">
        <v>2</v>
      </c>
      <c r="C104" s="18">
        <v>0</v>
      </c>
      <c r="D104" s="19">
        <v>0</v>
      </c>
      <c r="E104" s="19">
        <v>0</v>
      </c>
      <c r="F104" s="19">
        <v>0</v>
      </c>
      <c r="G104" s="7"/>
      <c r="H104" s="7"/>
    </row>
    <row r="105" spans="1:8" ht="31.5" x14ac:dyDescent="0.25">
      <c r="A105" s="12">
        <f t="shared" si="1"/>
        <v>100</v>
      </c>
      <c r="B105" s="10" t="s">
        <v>71</v>
      </c>
      <c r="C105" s="19">
        <v>4711.1000000000004</v>
      </c>
      <c r="D105" s="19">
        <v>4711.1000000000004</v>
      </c>
      <c r="E105" s="19">
        <v>6.6</v>
      </c>
      <c r="F105" s="19">
        <v>0</v>
      </c>
      <c r="G105" s="7"/>
      <c r="H105" s="7"/>
    </row>
    <row r="106" spans="1:8" ht="51.75" customHeight="1" x14ac:dyDescent="0.25">
      <c r="A106" s="12">
        <f t="shared" si="1"/>
        <v>101</v>
      </c>
      <c r="B106" s="10" t="s">
        <v>143</v>
      </c>
      <c r="C106" s="19">
        <v>50</v>
      </c>
      <c r="D106" s="19">
        <v>50</v>
      </c>
      <c r="E106" s="19">
        <v>0</v>
      </c>
      <c r="F106" s="19">
        <v>0</v>
      </c>
      <c r="G106" s="7"/>
      <c r="H106" s="7"/>
    </row>
    <row r="107" spans="1:8" ht="15.75" x14ac:dyDescent="0.25">
      <c r="A107" s="12">
        <f t="shared" si="1"/>
        <v>102</v>
      </c>
      <c r="B107" s="4" t="s">
        <v>72</v>
      </c>
      <c r="C107" s="19">
        <v>352.2</v>
      </c>
      <c r="D107" s="19">
        <v>349.7</v>
      </c>
      <c r="E107" s="19">
        <v>0</v>
      </c>
      <c r="F107" s="19">
        <v>2.5</v>
      </c>
      <c r="G107" s="7"/>
      <c r="H107" s="7"/>
    </row>
    <row r="108" spans="1:8" ht="31.5" x14ac:dyDescent="0.25">
      <c r="A108" s="12">
        <f t="shared" si="1"/>
        <v>103</v>
      </c>
      <c r="B108" s="5" t="s">
        <v>178</v>
      </c>
      <c r="C108" s="18">
        <v>9455.5</v>
      </c>
      <c r="D108" s="18">
        <v>7969.9</v>
      </c>
      <c r="E108" s="18">
        <v>0</v>
      </c>
      <c r="F108" s="18">
        <v>1485.6</v>
      </c>
      <c r="G108" s="58"/>
      <c r="H108" s="58"/>
    </row>
    <row r="109" spans="1:8" ht="15.75" x14ac:dyDescent="0.25">
      <c r="A109" s="12">
        <f t="shared" si="1"/>
        <v>104</v>
      </c>
      <c r="B109" s="53" t="s">
        <v>2</v>
      </c>
      <c r="C109" s="18"/>
      <c r="D109" s="18"/>
      <c r="E109" s="18"/>
      <c r="F109" s="18"/>
      <c r="G109" s="59"/>
      <c r="H109" s="59"/>
    </row>
    <row r="110" spans="1:8" ht="31.5" x14ac:dyDescent="0.25">
      <c r="A110" s="12">
        <f t="shared" si="1"/>
        <v>105</v>
      </c>
      <c r="B110" s="4" t="s">
        <v>177</v>
      </c>
      <c r="C110" s="19">
        <v>7910.5</v>
      </c>
      <c r="D110" s="19">
        <v>6424.9</v>
      </c>
      <c r="E110" s="19">
        <v>0</v>
      </c>
      <c r="F110" s="19">
        <v>1485.6</v>
      </c>
      <c r="G110" s="61"/>
      <c r="H110" s="61"/>
    </row>
    <row r="111" spans="1:8" ht="78.75" x14ac:dyDescent="0.25">
      <c r="A111" s="12">
        <f t="shared" si="1"/>
        <v>106</v>
      </c>
      <c r="B111" s="4" t="s">
        <v>200</v>
      </c>
      <c r="C111" s="19">
        <v>1545</v>
      </c>
      <c r="D111" s="19">
        <v>1545</v>
      </c>
      <c r="E111" s="19">
        <v>0</v>
      </c>
      <c r="F111" s="19">
        <v>0</v>
      </c>
      <c r="G111" s="61"/>
      <c r="H111" s="61"/>
    </row>
    <row r="112" spans="1:8" ht="31.5" x14ac:dyDescent="0.25">
      <c r="A112" s="12">
        <f t="shared" si="1"/>
        <v>107</v>
      </c>
      <c r="B112" s="5" t="s">
        <v>81</v>
      </c>
      <c r="C112" s="18">
        <v>10040.5</v>
      </c>
      <c r="D112" s="18">
        <v>6398.4</v>
      </c>
      <c r="E112" s="18">
        <v>336.9</v>
      </c>
      <c r="F112" s="18">
        <v>3642.1</v>
      </c>
      <c r="G112" s="58"/>
      <c r="H112" s="58"/>
    </row>
    <row r="113" spans="1:8" ht="15.75" x14ac:dyDescent="0.25">
      <c r="A113" s="12">
        <f t="shared" si="1"/>
        <v>108</v>
      </c>
      <c r="B113" s="49" t="s">
        <v>2</v>
      </c>
      <c r="C113" s="18">
        <v>0</v>
      </c>
      <c r="D113" s="19">
        <v>0</v>
      </c>
      <c r="E113" s="19">
        <v>0</v>
      </c>
      <c r="F113" s="19">
        <v>0</v>
      </c>
      <c r="G113" s="7"/>
      <c r="H113" s="7"/>
    </row>
    <row r="114" spans="1:8" ht="47.25" x14ac:dyDescent="0.25">
      <c r="A114" s="12">
        <f t="shared" si="1"/>
        <v>109</v>
      </c>
      <c r="B114" s="10" t="s">
        <v>73</v>
      </c>
      <c r="C114" s="19">
        <v>10007</v>
      </c>
      <c r="D114" s="19">
        <v>6364.9</v>
      </c>
      <c r="E114" s="19">
        <v>324.39999999999998</v>
      </c>
      <c r="F114" s="19">
        <v>3642.1</v>
      </c>
      <c r="G114" s="7"/>
      <c r="H114" s="7"/>
    </row>
    <row r="115" spans="1:8" ht="47.25" x14ac:dyDescent="0.25">
      <c r="A115" s="12">
        <f t="shared" si="1"/>
        <v>110</v>
      </c>
      <c r="B115" s="4" t="s">
        <v>82</v>
      </c>
      <c r="C115" s="19">
        <v>33.5</v>
      </c>
      <c r="D115" s="19">
        <v>33.5</v>
      </c>
      <c r="E115" s="19">
        <v>12.5</v>
      </c>
      <c r="F115" s="19">
        <v>0</v>
      </c>
      <c r="G115" s="7"/>
      <c r="H115" s="7"/>
    </row>
    <row r="116" spans="1:8" ht="31.5" x14ac:dyDescent="0.25">
      <c r="A116" s="12">
        <f t="shared" si="1"/>
        <v>111</v>
      </c>
      <c r="B116" s="5" t="s">
        <v>159</v>
      </c>
      <c r="C116" s="18">
        <v>193.2</v>
      </c>
      <c r="D116" s="18">
        <v>193.2</v>
      </c>
      <c r="E116" s="18">
        <v>0</v>
      </c>
      <c r="F116" s="18">
        <v>0</v>
      </c>
      <c r="G116" s="59"/>
      <c r="H116" s="59"/>
    </row>
    <row r="117" spans="1:8" ht="15.75" x14ac:dyDescent="0.25">
      <c r="A117" s="12">
        <f t="shared" si="1"/>
        <v>112</v>
      </c>
      <c r="B117" s="5" t="s">
        <v>74</v>
      </c>
      <c r="C117" s="18">
        <v>5600.8</v>
      </c>
      <c r="D117" s="18">
        <v>4578.2</v>
      </c>
      <c r="E117" s="18">
        <v>0</v>
      </c>
      <c r="F117" s="18">
        <v>1022.6</v>
      </c>
      <c r="G117" s="58"/>
      <c r="H117" s="58"/>
    </row>
    <row r="118" spans="1:8" ht="15.75" x14ac:dyDescent="0.25">
      <c r="A118" s="12">
        <f t="shared" si="1"/>
        <v>113</v>
      </c>
      <c r="B118" s="49" t="s">
        <v>2</v>
      </c>
      <c r="C118" s="18">
        <v>0</v>
      </c>
      <c r="D118" s="18">
        <v>0</v>
      </c>
      <c r="E118" s="18">
        <v>0</v>
      </c>
      <c r="F118" s="18">
        <v>0</v>
      </c>
      <c r="G118" s="7"/>
      <c r="H118" s="7"/>
    </row>
    <row r="119" spans="1:8" ht="31.5" x14ac:dyDescent="0.25">
      <c r="A119" s="12">
        <f t="shared" si="1"/>
        <v>114</v>
      </c>
      <c r="B119" s="4" t="s">
        <v>75</v>
      </c>
      <c r="C119" s="19">
        <v>5593.4</v>
      </c>
      <c r="D119" s="19">
        <v>4570.8</v>
      </c>
      <c r="E119" s="19">
        <v>0</v>
      </c>
      <c r="F119" s="19">
        <v>1022.6</v>
      </c>
      <c r="G119" s="7"/>
      <c r="H119" s="7"/>
    </row>
    <row r="120" spans="1:8" ht="47.25" x14ac:dyDescent="0.25">
      <c r="A120" s="12">
        <f t="shared" si="1"/>
        <v>115</v>
      </c>
      <c r="B120" s="13" t="s">
        <v>83</v>
      </c>
      <c r="C120" s="19">
        <v>7.4</v>
      </c>
      <c r="D120" s="19">
        <v>7.4</v>
      </c>
      <c r="E120" s="19">
        <v>0</v>
      </c>
      <c r="F120" s="19">
        <v>0</v>
      </c>
      <c r="G120" s="7"/>
      <c r="H120" s="7"/>
    </row>
    <row r="121" spans="1:8" ht="31.5" x14ac:dyDescent="0.25">
      <c r="A121" s="12">
        <f t="shared" si="1"/>
        <v>116</v>
      </c>
      <c r="B121" s="10" t="s">
        <v>134</v>
      </c>
      <c r="C121" s="18">
        <v>167.9</v>
      </c>
      <c r="D121" s="18">
        <v>167.9</v>
      </c>
      <c r="E121" s="18">
        <v>0</v>
      </c>
      <c r="F121" s="18">
        <v>0</v>
      </c>
      <c r="G121" s="59"/>
      <c r="H121" s="59"/>
    </row>
    <row r="122" spans="1:8" ht="31.5" x14ac:dyDescent="0.25">
      <c r="A122" s="12">
        <f t="shared" si="1"/>
        <v>117</v>
      </c>
      <c r="B122" s="5" t="s">
        <v>66</v>
      </c>
      <c r="C122" s="18">
        <v>1063.8</v>
      </c>
      <c r="D122" s="18">
        <v>229.1</v>
      </c>
      <c r="E122" s="18">
        <v>0</v>
      </c>
      <c r="F122" s="18">
        <v>834.7</v>
      </c>
      <c r="G122" s="59"/>
      <c r="H122" s="59"/>
    </row>
    <row r="123" spans="1:8" ht="31.5" x14ac:dyDescent="0.25">
      <c r="A123" s="12">
        <f t="shared" si="1"/>
        <v>118</v>
      </c>
      <c r="B123" s="4" t="s">
        <v>163</v>
      </c>
      <c r="C123" s="18">
        <v>180.2</v>
      </c>
      <c r="D123" s="18">
        <v>40</v>
      </c>
      <c r="E123" s="18">
        <v>0</v>
      </c>
      <c r="F123" s="18">
        <v>140.19999999999999</v>
      </c>
      <c r="G123" s="59"/>
      <c r="H123" s="59"/>
    </row>
    <row r="124" spans="1:8" ht="15.75" x14ac:dyDescent="0.25">
      <c r="A124" s="12">
        <f t="shared" si="1"/>
        <v>119</v>
      </c>
      <c r="B124" s="5" t="s">
        <v>5</v>
      </c>
      <c r="C124" s="18">
        <v>79725.5</v>
      </c>
      <c r="D124" s="18">
        <v>78779.8</v>
      </c>
      <c r="E124" s="18">
        <v>47264</v>
      </c>
      <c r="F124" s="18">
        <v>945.7</v>
      </c>
      <c r="G124" s="58"/>
      <c r="H124" s="58"/>
    </row>
    <row r="125" spans="1:8" ht="15.75" x14ac:dyDescent="0.25">
      <c r="A125" s="12">
        <f t="shared" si="1"/>
        <v>120</v>
      </c>
      <c r="B125" s="5" t="s">
        <v>161</v>
      </c>
      <c r="C125" s="18">
        <v>7299.1</v>
      </c>
      <c r="D125" s="18">
        <v>6879.5</v>
      </c>
      <c r="E125" s="18">
        <v>1971.7</v>
      </c>
      <c r="F125" s="18">
        <v>419.6</v>
      </c>
      <c r="G125" s="58"/>
      <c r="H125" s="58"/>
    </row>
    <row r="126" spans="1:8" ht="15.75" x14ac:dyDescent="0.25">
      <c r="A126" s="12">
        <f t="shared" si="1"/>
        <v>121</v>
      </c>
      <c r="B126" s="49" t="s">
        <v>2</v>
      </c>
      <c r="C126" s="18">
        <v>0</v>
      </c>
      <c r="D126" s="19">
        <v>0</v>
      </c>
      <c r="E126" s="19">
        <v>0</v>
      </c>
      <c r="F126" s="19">
        <v>0</v>
      </c>
      <c r="G126" s="7"/>
      <c r="H126" s="7"/>
    </row>
    <row r="127" spans="1:8" ht="31.5" x14ac:dyDescent="0.25">
      <c r="A127" s="12">
        <f t="shared" si="1"/>
        <v>122</v>
      </c>
      <c r="B127" s="4" t="s">
        <v>160</v>
      </c>
      <c r="C127" s="19">
        <v>6899</v>
      </c>
      <c r="D127" s="19">
        <v>6487.1</v>
      </c>
      <c r="E127" s="19">
        <v>1960.3</v>
      </c>
      <c r="F127" s="19">
        <v>411.9</v>
      </c>
      <c r="G127" s="7"/>
      <c r="H127" s="7"/>
    </row>
    <row r="128" spans="1:8" ht="31.5" x14ac:dyDescent="0.25">
      <c r="A128" s="12">
        <f t="shared" si="1"/>
        <v>123</v>
      </c>
      <c r="B128" s="4" t="s">
        <v>162</v>
      </c>
      <c r="C128" s="19">
        <v>400.1</v>
      </c>
      <c r="D128" s="19">
        <v>392.4</v>
      </c>
      <c r="E128" s="19">
        <v>11.4</v>
      </c>
      <c r="F128" s="19">
        <v>7.7</v>
      </c>
      <c r="G128" s="7"/>
      <c r="H128" s="7"/>
    </row>
    <row r="129" spans="1:8" ht="15.75" x14ac:dyDescent="0.25">
      <c r="A129" s="12">
        <f t="shared" si="1"/>
        <v>124</v>
      </c>
      <c r="B129" s="5" t="s">
        <v>84</v>
      </c>
      <c r="C129" s="18">
        <v>66548.800000000003</v>
      </c>
      <c r="D129" s="18">
        <v>66255.899999999994</v>
      </c>
      <c r="E129" s="18">
        <v>43188.5</v>
      </c>
      <c r="F129" s="18">
        <v>292.89999999999998</v>
      </c>
      <c r="G129" s="58"/>
      <c r="H129" s="58"/>
    </row>
    <row r="130" spans="1:8" ht="15.75" x14ac:dyDescent="0.25">
      <c r="A130" s="12">
        <f t="shared" si="1"/>
        <v>125</v>
      </c>
      <c r="B130" s="49" t="s">
        <v>2</v>
      </c>
      <c r="C130" s="18">
        <v>0</v>
      </c>
      <c r="D130" s="19">
        <v>0</v>
      </c>
      <c r="E130" s="19">
        <v>0</v>
      </c>
      <c r="F130" s="19">
        <v>0</v>
      </c>
      <c r="G130" s="7"/>
      <c r="H130" s="7"/>
    </row>
    <row r="131" spans="1:8" ht="31.5" x14ac:dyDescent="0.25">
      <c r="A131" s="12">
        <f t="shared" si="1"/>
        <v>126</v>
      </c>
      <c r="B131" s="10" t="s">
        <v>85</v>
      </c>
      <c r="C131" s="19">
        <v>25006.3</v>
      </c>
      <c r="D131" s="19">
        <v>24837</v>
      </c>
      <c r="E131" s="19">
        <v>16149.3</v>
      </c>
      <c r="F131" s="19">
        <v>169.3</v>
      </c>
      <c r="G131" s="7"/>
      <c r="H131" s="7"/>
    </row>
    <row r="132" spans="1:8" ht="31.5" x14ac:dyDescent="0.25">
      <c r="A132" s="12">
        <f t="shared" si="1"/>
        <v>127</v>
      </c>
      <c r="B132" s="4" t="s">
        <v>87</v>
      </c>
      <c r="C132" s="19">
        <v>5433.4</v>
      </c>
      <c r="D132" s="19">
        <v>5372.1</v>
      </c>
      <c r="E132" s="19">
        <v>965</v>
      </c>
      <c r="F132" s="19">
        <v>61.3</v>
      </c>
      <c r="G132" s="7"/>
      <c r="H132" s="7"/>
    </row>
    <row r="133" spans="1:8" ht="47.25" x14ac:dyDescent="0.25">
      <c r="A133" s="12">
        <f t="shared" si="1"/>
        <v>128</v>
      </c>
      <c r="B133" s="4" t="s">
        <v>142</v>
      </c>
      <c r="C133" s="19">
        <v>33768.5</v>
      </c>
      <c r="D133" s="19">
        <v>33706.199999999997</v>
      </c>
      <c r="E133" s="19">
        <v>24908.3</v>
      </c>
      <c r="F133" s="19">
        <v>62.3</v>
      </c>
      <c r="G133" s="7"/>
      <c r="H133" s="7"/>
    </row>
    <row r="134" spans="1:8" ht="47.25" x14ac:dyDescent="0.25">
      <c r="A134" s="12">
        <f t="shared" si="1"/>
        <v>129</v>
      </c>
      <c r="B134" s="4" t="s">
        <v>195</v>
      </c>
      <c r="C134" s="19">
        <v>863.2</v>
      </c>
      <c r="D134" s="19">
        <v>863.2</v>
      </c>
      <c r="E134" s="19">
        <v>659.2</v>
      </c>
      <c r="F134" s="19">
        <v>0</v>
      </c>
      <c r="G134" s="59"/>
      <c r="H134" s="59"/>
    </row>
    <row r="135" spans="1:8" ht="31.5" x14ac:dyDescent="0.25">
      <c r="A135" s="12">
        <f t="shared" si="1"/>
        <v>130</v>
      </c>
      <c r="B135" s="4" t="s">
        <v>168</v>
      </c>
      <c r="C135" s="19">
        <v>238</v>
      </c>
      <c r="D135" s="19">
        <v>238</v>
      </c>
      <c r="E135" s="19">
        <v>0</v>
      </c>
      <c r="F135" s="19">
        <v>0</v>
      </c>
      <c r="G135" s="7"/>
      <c r="H135" s="7"/>
    </row>
    <row r="136" spans="1:8" ht="31.5" x14ac:dyDescent="0.25">
      <c r="A136" s="12">
        <f t="shared" ref="A136:A172" si="2">+A135+1</f>
        <v>131</v>
      </c>
      <c r="B136" s="4" t="s">
        <v>167</v>
      </c>
      <c r="C136" s="19">
        <v>431</v>
      </c>
      <c r="D136" s="19">
        <v>431</v>
      </c>
      <c r="E136" s="19">
        <v>0</v>
      </c>
      <c r="F136" s="19">
        <v>0</v>
      </c>
      <c r="G136" s="7"/>
      <c r="H136" s="7"/>
    </row>
    <row r="137" spans="1:8" ht="47.25" x14ac:dyDescent="0.25">
      <c r="A137" s="12">
        <f t="shared" si="2"/>
        <v>132</v>
      </c>
      <c r="B137" s="13" t="s">
        <v>83</v>
      </c>
      <c r="C137" s="19">
        <v>807</v>
      </c>
      <c r="D137" s="19">
        <v>807</v>
      </c>
      <c r="E137" s="19">
        <v>506.7</v>
      </c>
      <c r="F137" s="19">
        <v>0</v>
      </c>
      <c r="G137" s="7"/>
      <c r="H137" s="7"/>
    </row>
    <row r="138" spans="1:8" ht="63" x14ac:dyDescent="0.25">
      <c r="A138" s="12">
        <f t="shared" si="2"/>
        <v>133</v>
      </c>
      <c r="B138" s="13" t="s">
        <v>86</v>
      </c>
      <c r="C138" s="19">
        <v>1.4</v>
      </c>
      <c r="D138" s="19">
        <v>1.4</v>
      </c>
      <c r="E138" s="19">
        <v>0</v>
      </c>
      <c r="F138" s="19">
        <v>0</v>
      </c>
      <c r="G138" s="7"/>
      <c r="H138" s="7"/>
    </row>
    <row r="139" spans="1:8" ht="15.75" x14ac:dyDescent="0.25">
      <c r="A139" s="12">
        <f t="shared" si="2"/>
        <v>134</v>
      </c>
      <c r="B139" s="9" t="s">
        <v>88</v>
      </c>
      <c r="C139" s="18">
        <v>5877.6</v>
      </c>
      <c r="D139" s="18">
        <v>5644.4</v>
      </c>
      <c r="E139" s="18">
        <v>2103.8000000000002</v>
      </c>
      <c r="F139" s="18">
        <v>233.2</v>
      </c>
      <c r="G139" s="58"/>
      <c r="H139" s="58"/>
    </row>
    <row r="140" spans="1:8" ht="15.75" x14ac:dyDescent="0.25">
      <c r="A140" s="12">
        <f t="shared" si="2"/>
        <v>135</v>
      </c>
      <c r="B140" s="49" t="s">
        <v>2</v>
      </c>
      <c r="C140" s="18">
        <v>0</v>
      </c>
      <c r="D140" s="19">
        <v>0</v>
      </c>
      <c r="E140" s="19">
        <v>0</v>
      </c>
      <c r="F140" s="19">
        <v>0</v>
      </c>
      <c r="G140" s="7"/>
      <c r="H140" s="7"/>
    </row>
    <row r="141" spans="1:8" ht="31.5" x14ac:dyDescent="0.25">
      <c r="A141" s="12">
        <f t="shared" si="2"/>
        <v>136</v>
      </c>
      <c r="B141" s="10" t="s">
        <v>89</v>
      </c>
      <c r="C141" s="19">
        <v>5652.2</v>
      </c>
      <c r="D141" s="19">
        <v>5420.1</v>
      </c>
      <c r="E141" s="19">
        <v>2103.8000000000002</v>
      </c>
      <c r="F141" s="19">
        <v>232.1</v>
      </c>
      <c r="G141" s="7"/>
      <c r="H141" s="7"/>
    </row>
    <row r="142" spans="1:8" ht="31.5" x14ac:dyDescent="0.25">
      <c r="A142" s="12">
        <f t="shared" si="2"/>
        <v>137</v>
      </c>
      <c r="B142" s="4" t="s">
        <v>90</v>
      </c>
      <c r="C142" s="19">
        <v>225.4</v>
      </c>
      <c r="D142" s="19">
        <v>224.3</v>
      </c>
      <c r="E142" s="19">
        <v>0</v>
      </c>
      <c r="F142" s="19">
        <v>1.1000000000000001</v>
      </c>
      <c r="G142" s="7"/>
      <c r="H142" s="7"/>
    </row>
    <row r="143" spans="1:8" ht="15.75" x14ac:dyDescent="0.25">
      <c r="A143" s="12">
        <f t="shared" si="2"/>
        <v>138</v>
      </c>
      <c r="B143" s="5" t="s">
        <v>6</v>
      </c>
      <c r="C143" s="18">
        <v>16005.8</v>
      </c>
      <c r="D143" s="18">
        <v>15843.3</v>
      </c>
      <c r="E143" s="18">
        <v>4843.3</v>
      </c>
      <c r="F143" s="18">
        <v>162.5</v>
      </c>
      <c r="G143" s="58"/>
      <c r="H143" s="58"/>
    </row>
    <row r="144" spans="1:8" ht="15.75" x14ac:dyDescent="0.25">
      <c r="A144" s="12">
        <f t="shared" si="2"/>
        <v>139</v>
      </c>
      <c r="B144" s="5" t="s">
        <v>91</v>
      </c>
      <c r="C144" s="18">
        <v>13999.5</v>
      </c>
      <c r="D144" s="18">
        <v>13837</v>
      </c>
      <c r="E144" s="18">
        <v>3652.8</v>
      </c>
      <c r="F144" s="18">
        <v>162.5</v>
      </c>
      <c r="G144" s="58"/>
      <c r="H144" s="58"/>
    </row>
    <row r="145" spans="1:8" ht="15.75" x14ac:dyDescent="0.25">
      <c r="A145" s="12">
        <f t="shared" si="2"/>
        <v>140</v>
      </c>
      <c r="B145" s="49" t="s">
        <v>2</v>
      </c>
      <c r="C145" s="18">
        <v>0</v>
      </c>
      <c r="D145" s="19">
        <v>0</v>
      </c>
      <c r="E145" s="19">
        <v>0</v>
      </c>
      <c r="F145" s="19">
        <v>0</v>
      </c>
      <c r="G145" s="7"/>
      <c r="H145" s="7"/>
    </row>
    <row r="146" spans="1:8" ht="31.5" x14ac:dyDescent="0.25">
      <c r="A146" s="12">
        <f t="shared" si="2"/>
        <v>141</v>
      </c>
      <c r="B146" s="10" t="s">
        <v>78</v>
      </c>
      <c r="C146" s="19">
        <v>8177.2</v>
      </c>
      <c r="D146" s="19">
        <v>8084.1</v>
      </c>
      <c r="E146" s="19">
        <v>2162.3000000000002</v>
      </c>
      <c r="F146" s="19">
        <v>93.1</v>
      </c>
      <c r="G146" s="7"/>
      <c r="H146" s="7"/>
    </row>
    <row r="147" spans="1:8" ht="31.5" x14ac:dyDescent="0.25">
      <c r="A147" s="12">
        <f t="shared" si="2"/>
        <v>142</v>
      </c>
      <c r="B147" s="13" t="s">
        <v>95</v>
      </c>
      <c r="C147" s="19">
        <v>636.6</v>
      </c>
      <c r="D147" s="19">
        <v>627.20000000000005</v>
      </c>
      <c r="E147" s="19">
        <v>104.3</v>
      </c>
      <c r="F147" s="19">
        <v>9.4</v>
      </c>
      <c r="G147" s="7"/>
      <c r="H147" s="7"/>
    </row>
    <row r="148" spans="1:8" ht="47.25" x14ac:dyDescent="0.25">
      <c r="A148" s="12">
        <f t="shared" si="2"/>
        <v>143</v>
      </c>
      <c r="B148" s="4" t="s">
        <v>96</v>
      </c>
      <c r="C148" s="19">
        <v>1116</v>
      </c>
      <c r="D148" s="19">
        <v>1056</v>
      </c>
      <c r="E148" s="19">
        <v>0</v>
      </c>
      <c r="F148" s="19">
        <v>60</v>
      </c>
      <c r="G148" s="7"/>
      <c r="H148" s="7"/>
    </row>
    <row r="149" spans="1:8" ht="31.5" x14ac:dyDescent="0.25">
      <c r="A149" s="12">
        <f t="shared" si="2"/>
        <v>144</v>
      </c>
      <c r="B149" s="4" t="s">
        <v>169</v>
      </c>
      <c r="C149" s="19">
        <v>6.8</v>
      </c>
      <c r="D149" s="19">
        <v>6.8</v>
      </c>
      <c r="E149" s="19">
        <v>0</v>
      </c>
      <c r="F149" s="19">
        <v>0</v>
      </c>
      <c r="G149" s="7"/>
      <c r="H149" s="7"/>
    </row>
    <row r="150" spans="1:8" ht="63" x14ac:dyDescent="0.25">
      <c r="A150" s="12">
        <f t="shared" si="2"/>
        <v>145</v>
      </c>
      <c r="B150" s="13" t="s">
        <v>92</v>
      </c>
      <c r="C150" s="19">
        <v>3739.9</v>
      </c>
      <c r="D150" s="19">
        <v>3739.9</v>
      </c>
      <c r="E150" s="19">
        <v>1147.7</v>
      </c>
      <c r="F150" s="19">
        <v>0</v>
      </c>
      <c r="G150" s="7"/>
      <c r="H150" s="7"/>
    </row>
    <row r="151" spans="1:8" ht="15.75" x14ac:dyDescent="0.25">
      <c r="A151" s="12">
        <f t="shared" si="2"/>
        <v>146</v>
      </c>
      <c r="B151" s="49" t="s">
        <v>2</v>
      </c>
      <c r="C151" s="18">
        <v>0</v>
      </c>
      <c r="D151" s="19">
        <v>0</v>
      </c>
      <c r="E151" s="19">
        <v>0</v>
      </c>
      <c r="F151" s="19">
        <v>0</v>
      </c>
      <c r="G151" s="7"/>
      <c r="H151" s="7"/>
    </row>
    <row r="152" spans="1:8" ht="15.75" x14ac:dyDescent="0.25">
      <c r="A152" s="12">
        <f t="shared" si="2"/>
        <v>147</v>
      </c>
      <c r="B152" s="4" t="s">
        <v>25</v>
      </c>
      <c r="C152" s="19">
        <v>2650.6</v>
      </c>
      <c r="D152" s="19">
        <v>2650.6</v>
      </c>
      <c r="E152" s="19">
        <v>1147.7</v>
      </c>
      <c r="F152" s="19">
        <v>0</v>
      </c>
      <c r="G152" s="7"/>
      <c r="H152" s="7"/>
    </row>
    <row r="153" spans="1:8" ht="31.5" x14ac:dyDescent="0.25">
      <c r="A153" s="12">
        <f t="shared" si="2"/>
        <v>148</v>
      </c>
      <c r="B153" s="4" t="s">
        <v>93</v>
      </c>
      <c r="C153" s="19">
        <v>669.7</v>
      </c>
      <c r="D153" s="19">
        <v>669.7</v>
      </c>
      <c r="E153" s="19">
        <v>0</v>
      </c>
      <c r="F153" s="19">
        <v>0</v>
      </c>
      <c r="G153" s="7"/>
      <c r="H153" s="7"/>
    </row>
    <row r="154" spans="1:8" ht="15.75" x14ac:dyDescent="0.25">
      <c r="A154" s="12">
        <f t="shared" si="2"/>
        <v>149</v>
      </c>
      <c r="B154" s="4" t="s">
        <v>27</v>
      </c>
      <c r="C154" s="19">
        <v>373.4</v>
      </c>
      <c r="D154" s="19">
        <v>373.4</v>
      </c>
      <c r="E154" s="19">
        <v>0</v>
      </c>
      <c r="F154" s="19">
        <v>0</v>
      </c>
      <c r="G154" s="7"/>
      <c r="H154" s="7"/>
    </row>
    <row r="155" spans="1:8" ht="31.5" x14ac:dyDescent="0.25">
      <c r="A155" s="12">
        <f t="shared" si="2"/>
        <v>150</v>
      </c>
      <c r="B155" s="13" t="s">
        <v>109</v>
      </c>
      <c r="C155" s="19">
        <v>46.2</v>
      </c>
      <c r="D155" s="19">
        <v>46.2</v>
      </c>
      <c r="E155" s="19">
        <v>0</v>
      </c>
      <c r="F155" s="19">
        <v>0</v>
      </c>
      <c r="G155" s="7"/>
      <c r="H155" s="7"/>
    </row>
    <row r="156" spans="1:8" ht="47.25" x14ac:dyDescent="0.25">
      <c r="A156" s="12">
        <f t="shared" si="2"/>
        <v>151</v>
      </c>
      <c r="B156" s="13" t="s">
        <v>94</v>
      </c>
      <c r="C156" s="19">
        <v>323</v>
      </c>
      <c r="D156" s="19">
        <v>323</v>
      </c>
      <c r="E156" s="19">
        <v>238.5</v>
      </c>
      <c r="F156" s="19">
        <v>0</v>
      </c>
      <c r="G156" s="7"/>
      <c r="H156" s="7"/>
    </row>
    <row r="157" spans="1:8" ht="15.75" x14ac:dyDescent="0.25">
      <c r="A157" s="12">
        <f t="shared" si="2"/>
        <v>152</v>
      </c>
      <c r="B157" s="5" t="s">
        <v>97</v>
      </c>
      <c r="C157" s="18">
        <v>2006.3</v>
      </c>
      <c r="D157" s="18">
        <v>2006.3</v>
      </c>
      <c r="E157" s="18">
        <v>1190.5</v>
      </c>
      <c r="F157" s="18">
        <v>0</v>
      </c>
      <c r="G157" s="58"/>
      <c r="H157" s="58"/>
    </row>
    <row r="158" spans="1:8" ht="15.75" x14ac:dyDescent="0.25">
      <c r="A158" s="12">
        <f t="shared" si="2"/>
        <v>153</v>
      </c>
      <c r="B158" s="49" t="s">
        <v>2</v>
      </c>
      <c r="C158" s="18">
        <v>0</v>
      </c>
      <c r="D158" s="19">
        <v>0</v>
      </c>
      <c r="E158" s="19">
        <v>0</v>
      </c>
      <c r="F158" s="19">
        <v>0</v>
      </c>
      <c r="G158" s="7"/>
      <c r="H158" s="7"/>
    </row>
    <row r="159" spans="1:8" ht="31.5" x14ac:dyDescent="0.25">
      <c r="A159" s="12">
        <f t="shared" si="2"/>
        <v>154</v>
      </c>
      <c r="B159" s="4" t="s">
        <v>135</v>
      </c>
      <c r="C159" s="19">
        <v>412.3</v>
      </c>
      <c r="D159" s="19">
        <v>412.3</v>
      </c>
      <c r="E159" s="19">
        <v>242.4</v>
      </c>
      <c r="F159" s="19">
        <v>0</v>
      </c>
      <c r="G159" s="7"/>
      <c r="H159" s="7"/>
    </row>
    <row r="160" spans="1:8" ht="31.5" x14ac:dyDescent="0.25">
      <c r="A160" s="12">
        <f t="shared" si="2"/>
        <v>155</v>
      </c>
      <c r="B160" s="4" t="s">
        <v>136</v>
      </c>
      <c r="C160" s="19">
        <v>18.2</v>
      </c>
      <c r="D160" s="19">
        <v>18.2</v>
      </c>
      <c r="E160" s="19">
        <v>12.9</v>
      </c>
      <c r="F160" s="19">
        <v>0</v>
      </c>
      <c r="G160" s="7"/>
      <c r="H160" s="7"/>
    </row>
    <row r="161" spans="1:8" ht="31.5" x14ac:dyDescent="0.25">
      <c r="A161" s="12">
        <f t="shared" si="2"/>
        <v>156</v>
      </c>
      <c r="B161" s="4" t="s">
        <v>99</v>
      </c>
      <c r="C161" s="19">
        <v>109.1</v>
      </c>
      <c r="D161" s="19">
        <v>109.1</v>
      </c>
      <c r="E161" s="19">
        <v>0</v>
      </c>
      <c r="F161" s="19">
        <v>0</v>
      </c>
      <c r="G161" s="7"/>
      <c r="H161" s="7"/>
    </row>
    <row r="162" spans="1:8" ht="31.5" x14ac:dyDescent="0.25">
      <c r="A162" s="12">
        <f t="shared" si="2"/>
        <v>157</v>
      </c>
      <c r="B162" s="10" t="s">
        <v>100</v>
      </c>
      <c r="C162" s="19">
        <v>11</v>
      </c>
      <c r="D162" s="19">
        <v>11</v>
      </c>
      <c r="E162" s="19">
        <v>0</v>
      </c>
      <c r="F162" s="19">
        <v>0</v>
      </c>
      <c r="G162" s="7"/>
      <c r="H162" s="7"/>
    </row>
    <row r="163" spans="1:8" ht="47.25" x14ac:dyDescent="0.25">
      <c r="A163" s="12">
        <f t="shared" si="2"/>
        <v>158</v>
      </c>
      <c r="B163" s="13" t="s">
        <v>164</v>
      </c>
      <c r="C163" s="19">
        <v>921</v>
      </c>
      <c r="D163" s="19">
        <v>921</v>
      </c>
      <c r="E163" s="19">
        <v>608</v>
      </c>
      <c r="F163" s="19">
        <v>0</v>
      </c>
      <c r="G163" s="7"/>
      <c r="H163" s="7"/>
    </row>
    <row r="164" spans="1:8" ht="63" x14ac:dyDescent="0.25">
      <c r="A164" s="12">
        <f t="shared" si="2"/>
        <v>159</v>
      </c>
      <c r="B164" s="13" t="s">
        <v>98</v>
      </c>
      <c r="C164" s="19">
        <v>534.70000000000005</v>
      </c>
      <c r="D164" s="19">
        <v>534.70000000000005</v>
      </c>
      <c r="E164" s="19">
        <v>327.2</v>
      </c>
      <c r="F164" s="19">
        <v>0</v>
      </c>
      <c r="G164" s="7"/>
      <c r="H164" s="7"/>
    </row>
    <row r="165" spans="1:8" ht="15.75" x14ac:dyDescent="0.25">
      <c r="A165" s="12">
        <f t="shared" si="2"/>
        <v>160</v>
      </c>
      <c r="B165" s="49" t="s">
        <v>2</v>
      </c>
      <c r="C165" s="19">
        <v>0</v>
      </c>
      <c r="D165" s="19">
        <v>0</v>
      </c>
      <c r="E165" s="19">
        <v>0</v>
      </c>
      <c r="F165" s="19">
        <v>0</v>
      </c>
      <c r="G165" s="7"/>
      <c r="H165" s="7"/>
    </row>
    <row r="166" spans="1:8" ht="15.75" x14ac:dyDescent="0.25">
      <c r="A166" s="12">
        <f t="shared" si="2"/>
        <v>161</v>
      </c>
      <c r="B166" s="13" t="s">
        <v>28</v>
      </c>
      <c r="C166" s="19">
        <v>345</v>
      </c>
      <c r="D166" s="19">
        <v>345</v>
      </c>
      <c r="E166" s="19">
        <v>226.9</v>
      </c>
      <c r="F166" s="19">
        <v>0</v>
      </c>
      <c r="G166" s="7"/>
      <c r="H166" s="7"/>
    </row>
    <row r="167" spans="1:8" ht="15.75" x14ac:dyDescent="0.25">
      <c r="A167" s="12">
        <f t="shared" si="2"/>
        <v>162</v>
      </c>
      <c r="B167" s="13" t="s">
        <v>29</v>
      </c>
      <c r="C167" s="19">
        <v>177.8</v>
      </c>
      <c r="D167" s="19">
        <v>177.8</v>
      </c>
      <c r="E167" s="19">
        <v>92.8</v>
      </c>
      <c r="F167" s="19">
        <v>0</v>
      </c>
      <c r="G167" s="7"/>
      <c r="H167" s="7"/>
    </row>
    <row r="168" spans="1:8" ht="15.75" x14ac:dyDescent="0.25">
      <c r="A168" s="12">
        <f t="shared" si="2"/>
        <v>163</v>
      </c>
      <c r="B168" s="13" t="s">
        <v>155</v>
      </c>
      <c r="C168" s="19">
        <v>11.9</v>
      </c>
      <c r="D168" s="19">
        <v>11.9</v>
      </c>
      <c r="E168" s="19">
        <v>7.5</v>
      </c>
      <c r="F168" s="19">
        <v>0</v>
      </c>
      <c r="G168" s="7"/>
      <c r="H168" s="7"/>
    </row>
    <row r="169" spans="1:8" ht="15.75" x14ac:dyDescent="0.25">
      <c r="A169" s="12">
        <f t="shared" si="2"/>
        <v>164</v>
      </c>
      <c r="B169" s="5" t="s">
        <v>101</v>
      </c>
      <c r="C169" s="18">
        <v>168617.60000000001</v>
      </c>
      <c r="D169" s="18">
        <v>131968.29999999999</v>
      </c>
      <c r="E169" s="18">
        <v>57575.5</v>
      </c>
      <c r="F169" s="18">
        <v>36649.300000000003</v>
      </c>
      <c r="G169" s="58"/>
      <c r="H169" s="58"/>
    </row>
    <row r="170" spans="1:8" ht="15.75" x14ac:dyDescent="0.25">
      <c r="A170" s="12">
        <f t="shared" si="2"/>
        <v>165</v>
      </c>
      <c r="B170" s="49" t="s">
        <v>2</v>
      </c>
      <c r="C170" s="19"/>
      <c r="D170" s="19"/>
      <c r="E170" s="19"/>
      <c r="F170" s="19"/>
      <c r="G170" s="60"/>
      <c r="H170" s="60"/>
    </row>
    <row r="171" spans="1:8" ht="15.75" x14ac:dyDescent="0.25">
      <c r="A171" s="12">
        <f t="shared" si="2"/>
        <v>166</v>
      </c>
      <c r="B171" s="4" t="s">
        <v>147</v>
      </c>
      <c r="C171" s="19">
        <v>1244.4000000000001</v>
      </c>
      <c r="D171" s="19">
        <v>0</v>
      </c>
      <c r="E171" s="19">
        <v>0</v>
      </c>
      <c r="F171" s="19">
        <v>1244.4000000000001</v>
      </c>
      <c r="G171" s="7"/>
      <c r="H171" s="7"/>
    </row>
    <row r="172" spans="1:8" ht="15.75" x14ac:dyDescent="0.25">
      <c r="A172" s="12">
        <f t="shared" si="2"/>
        <v>167</v>
      </c>
      <c r="B172" s="5" t="s">
        <v>215</v>
      </c>
      <c r="C172" s="18">
        <v>167373.20000000001</v>
      </c>
      <c r="D172" s="18">
        <v>131968.29999999999</v>
      </c>
      <c r="E172" s="18">
        <v>57575.5</v>
      </c>
      <c r="F172" s="18">
        <v>35404.9</v>
      </c>
      <c r="G172" s="58"/>
      <c r="H172" s="58"/>
    </row>
    <row r="174" spans="1:8" x14ac:dyDescent="0.2">
      <c r="B174" s="17"/>
      <c r="C174" s="17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Zeros="0" tabSelected="1" topLeftCell="A22" zoomScale="99" zoomScaleNormal="99" workbookViewId="0">
      <selection activeCell="K18" sqref="K18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06" width="10.140625" style="2"/>
    <col min="207" max="207" width="5.28515625" style="2" customWidth="1"/>
    <col min="208" max="208" width="23" style="2" customWidth="1"/>
    <col min="209" max="209" width="18" style="2" customWidth="1"/>
    <col min="210" max="210" width="12" style="2" customWidth="1"/>
    <col min="211" max="211" width="11" style="2" customWidth="1"/>
    <col min="212" max="212" width="10.85546875" style="2" customWidth="1"/>
    <col min="213" max="213" width="9.42578125" style="2" customWidth="1"/>
    <col min="214" max="462" width="10.140625" style="2"/>
    <col min="463" max="463" width="5.28515625" style="2" customWidth="1"/>
    <col min="464" max="464" width="23" style="2" customWidth="1"/>
    <col min="465" max="465" width="18" style="2" customWidth="1"/>
    <col min="466" max="466" width="12" style="2" customWidth="1"/>
    <col min="467" max="467" width="11" style="2" customWidth="1"/>
    <col min="468" max="468" width="10.85546875" style="2" customWidth="1"/>
    <col min="469" max="469" width="9.42578125" style="2" customWidth="1"/>
    <col min="470" max="718" width="10.140625" style="2"/>
    <col min="719" max="719" width="5.28515625" style="2" customWidth="1"/>
    <col min="720" max="720" width="23" style="2" customWidth="1"/>
    <col min="721" max="721" width="18" style="2" customWidth="1"/>
    <col min="722" max="722" width="12" style="2" customWidth="1"/>
    <col min="723" max="723" width="11" style="2" customWidth="1"/>
    <col min="724" max="724" width="10.85546875" style="2" customWidth="1"/>
    <col min="725" max="725" width="9.42578125" style="2" customWidth="1"/>
    <col min="726" max="974" width="10.140625" style="2"/>
    <col min="975" max="975" width="5.28515625" style="2" customWidth="1"/>
    <col min="976" max="976" width="23" style="2" customWidth="1"/>
    <col min="977" max="977" width="18" style="2" customWidth="1"/>
    <col min="978" max="978" width="12" style="2" customWidth="1"/>
    <col min="979" max="979" width="11" style="2" customWidth="1"/>
    <col min="980" max="980" width="10.85546875" style="2" customWidth="1"/>
    <col min="981" max="981" width="9.42578125" style="2" customWidth="1"/>
    <col min="982" max="1230" width="10.140625" style="2"/>
    <col min="1231" max="1231" width="5.28515625" style="2" customWidth="1"/>
    <col min="1232" max="1232" width="23" style="2" customWidth="1"/>
    <col min="1233" max="1233" width="18" style="2" customWidth="1"/>
    <col min="1234" max="1234" width="12" style="2" customWidth="1"/>
    <col min="1235" max="1235" width="11" style="2" customWidth="1"/>
    <col min="1236" max="1236" width="10.85546875" style="2" customWidth="1"/>
    <col min="1237" max="1237" width="9.42578125" style="2" customWidth="1"/>
    <col min="1238" max="1486" width="10.140625" style="2"/>
    <col min="1487" max="1487" width="5.28515625" style="2" customWidth="1"/>
    <col min="1488" max="1488" width="23" style="2" customWidth="1"/>
    <col min="1489" max="1489" width="18" style="2" customWidth="1"/>
    <col min="1490" max="1490" width="12" style="2" customWidth="1"/>
    <col min="1491" max="1491" width="11" style="2" customWidth="1"/>
    <col min="1492" max="1492" width="10.85546875" style="2" customWidth="1"/>
    <col min="1493" max="1493" width="9.42578125" style="2" customWidth="1"/>
    <col min="1494" max="1742" width="10.140625" style="2"/>
    <col min="1743" max="1743" width="5.28515625" style="2" customWidth="1"/>
    <col min="1744" max="1744" width="23" style="2" customWidth="1"/>
    <col min="1745" max="1745" width="18" style="2" customWidth="1"/>
    <col min="1746" max="1746" width="12" style="2" customWidth="1"/>
    <col min="1747" max="1747" width="11" style="2" customWidth="1"/>
    <col min="1748" max="1748" width="10.85546875" style="2" customWidth="1"/>
    <col min="1749" max="1749" width="9.42578125" style="2" customWidth="1"/>
    <col min="1750" max="1998" width="10.140625" style="2"/>
    <col min="1999" max="1999" width="5.28515625" style="2" customWidth="1"/>
    <col min="2000" max="2000" width="23" style="2" customWidth="1"/>
    <col min="2001" max="2001" width="18" style="2" customWidth="1"/>
    <col min="2002" max="2002" width="12" style="2" customWidth="1"/>
    <col min="2003" max="2003" width="11" style="2" customWidth="1"/>
    <col min="2004" max="2004" width="10.85546875" style="2" customWidth="1"/>
    <col min="2005" max="2005" width="9.42578125" style="2" customWidth="1"/>
    <col min="2006" max="2254" width="10.140625" style="2"/>
    <col min="2255" max="2255" width="5.28515625" style="2" customWidth="1"/>
    <col min="2256" max="2256" width="23" style="2" customWidth="1"/>
    <col min="2257" max="2257" width="18" style="2" customWidth="1"/>
    <col min="2258" max="2258" width="12" style="2" customWidth="1"/>
    <col min="2259" max="2259" width="11" style="2" customWidth="1"/>
    <col min="2260" max="2260" width="10.85546875" style="2" customWidth="1"/>
    <col min="2261" max="2261" width="9.42578125" style="2" customWidth="1"/>
    <col min="2262" max="2510" width="10.140625" style="2"/>
    <col min="2511" max="2511" width="5.28515625" style="2" customWidth="1"/>
    <col min="2512" max="2512" width="23" style="2" customWidth="1"/>
    <col min="2513" max="2513" width="18" style="2" customWidth="1"/>
    <col min="2514" max="2514" width="12" style="2" customWidth="1"/>
    <col min="2515" max="2515" width="11" style="2" customWidth="1"/>
    <col min="2516" max="2516" width="10.85546875" style="2" customWidth="1"/>
    <col min="2517" max="2517" width="9.42578125" style="2" customWidth="1"/>
    <col min="2518" max="2766" width="10.140625" style="2"/>
    <col min="2767" max="2767" width="5.28515625" style="2" customWidth="1"/>
    <col min="2768" max="2768" width="23" style="2" customWidth="1"/>
    <col min="2769" max="2769" width="18" style="2" customWidth="1"/>
    <col min="2770" max="2770" width="12" style="2" customWidth="1"/>
    <col min="2771" max="2771" width="11" style="2" customWidth="1"/>
    <col min="2772" max="2772" width="10.85546875" style="2" customWidth="1"/>
    <col min="2773" max="2773" width="9.42578125" style="2" customWidth="1"/>
    <col min="2774" max="3022" width="10.140625" style="2"/>
    <col min="3023" max="3023" width="5.28515625" style="2" customWidth="1"/>
    <col min="3024" max="3024" width="23" style="2" customWidth="1"/>
    <col min="3025" max="3025" width="18" style="2" customWidth="1"/>
    <col min="3026" max="3026" width="12" style="2" customWidth="1"/>
    <col min="3027" max="3027" width="11" style="2" customWidth="1"/>
    <col min="3028" max="3028" width="10.85546875" style="2" customWidth="1"/>
    <col min="3029" max="3029" width="9.42578125" style="2" customWidth="1"/>
    <col min="3030" max="3278" width="10.140625" style="2"/>
    <col min="3279" max="3279" width="5.28515625" style="2" customWidth="1"/>
    <col min="3280" max="3280" width="23" style="2" customWidth="1"/>
    <col min="3281" max="3281" width="18" style="2" customWidth="1"/>
    <col min="3282" max="3282" width="12" style="2" customWidth="1"/>
    <col min="3283" max="3283" width="11" style="2" customWidth="1"/>
    <col min="3284" max="3284" width="10.85546875" style="2" customWidth="1"/>
    <col min="3285" max="3285" width="9.42578125" style="2" customWidth="1"/>
    <col min="3286" max="3534" width="10.140625" style="2"/>
    <col min="3535" max="3535" width="5.28515625" style="2" customWidth="1"/>
    <col min="3536" max="3536" width="23" style="2" customWidth="1"/>
    <col min="3537" max="3537" width="18" style="2" customWidth="1"/>
    <col min="3538" max="3538" width="12" style="2" customWidth="1"/>
    <col min="3539" max="3539" width="11" style="2" customWidth="1"/>
    <col min="3540" max="3540" width="10.85546875" style="2" customWidth="1"/>
    <col min="3541" max="3541" width="9.42578125" style="2" customWidth="1"/>
    <col min="3542" max="3790" width="10.140625" style="2"/>
    <col min="3791" max="3791" width="5.28515625" style="2" customWidth="1"/>
    <col min="3792" max="3792" width="23" style="2" customWidth="1"/>
    <col min="3793" max="3793" width="18" style="2" customWidth="1"/>
    <col min="3794" max="3794" width="12" style="2" customWidth="1"/>
    <col min="3795" max="3795" width="11" style="2" customWidth="1"/>
    <col min="3796" max="3796" width="10.85546875" style="2" customWidth="1"/>
    <col min="3797" max="3797" width="9.42578125" style="2" customWidth="1"/>
    <col min="3798" max="4046" width="10.140625" style="2"/>
    <col min="4047" max="4047" width="5.28515625" style="2" customWidth="1"/>
    <col min="4048" max="4048" width="23" style="2" customWidth="1"/>
    <col min="4049" max="4049" width="18" style="2" customWidth="1"/>
    <col min="4050" max="4050" width="12" style="2" customWidth="1"/>
    <col min="4051" max="4051" width="11" style="2" customWidth="1"/>
    <col min="4052" max="4052" width="10.85546875" style="2" customWidth="1"/>
    <col min="4053" max="4053" width="9.42578125" style="2" customWidth="1"/>
    <col min="4054" max="4302" width="10.140625" style="2"/>
    <col min="4303" max="4303" width="5.28515625" style="2" customWidth="1"/>
    <col min="4304" max="4304" width="23" style="2" customWidth="1"/>
    <col min="4305" max="4305" width="18" style="2" customWidth="1"/>
    <col min="4306" max="4306" width="12" style="2" customWidth="1"/>
    <col min="4307" max="4307" width="11" style="2" customWidth="1"/>
    <col min="4308" max="4308" width="10.85546875" style="2" customWidth="1"/>
    <col min="4309" max="4309" width="9.42578125" style="2" customWidth="1"/>
    <col min="4310" max="4558" width="10.140625" style="2"/>
    <col min="4559" max="4559" width="5.28515625" style="2" customWidth="1"/>
    <col min="4560" max="4560" width="23" style="2" customWidth="1"/>
    <col min="4561" max="4561" width="18" style="2" customWidth="1"/>
    <col min="4562" max="4562" width="12" style="2" customWidth="1"/>
    <col min="4563" max="4563" width="11" style="2" customWidth="1"/>
    <col min="4564" max="4564" width="10.85546875" style="2" customWidth="1"/>
    <col min="4565" max="4565" width="9.42578125" style="2" customWidth="1"/>
    <col min="4566" max="4814" width="10.140625" style="2"/>
    <col min="4815" max="4815" width="5.28515625" style="2" customWidth="1"/>
    <col min="4816" max="4816" width="23" style="2" customWidth="1"/>
    <col min="4817" max="4817" width="18" style="2" customWidth="1"/>
    <col min="4818" max="4818" width="12" style="2" customWidth="1"/>
    <col min="4819" max="4819" width="11" style="2" customWidth="1"/>
    <col min="4820" max="4820" width="10.85546875" style="2" customWidth="1"/>
    <col min="4821" max="4821" width="9.42578125" style="2" customWidth="1"/>
    <col min="4822" max="5070" width="10.140625" style="2"/>
    <col min="5071" max="5071" width="5.28515625" style="2" customWidth="1"/>
    <col min="5072" max="5072" width="23" style="2" customWidth="1"/>
    <col min="5073" max="5073" width="18" style="2" customWidth="1"/>
    <col min="5074" max="5074" width="12" style="2" customWidth="1"/>
    <col min="5075" max="5075" width="11" style="2" customWidth="1"/>
    <col min="5076" max="5076" width="10.85546875" style="2" customWidth="1"/>
    <col min="5077" max="5077" width="9.42578125" style="2" customWidth="1"/>
    <col min="5078" max="5326" width="10.140625" style="2"/>
    <col min="5327" max="5327" width="5.28515625" style="2" customWidth="1"/>
    <col min="5328" max="5328" width="23" style="2" customWidth="1"/>
    <col min="5329" max="5329" width="18" style="2" customWidth="1"/>
    <col min="5330" max="5330" width="12" style="2" customWidth="1"/>
    <col min="5331" max="5331" width="11" style="2" customWidth="1"/>
    <col min="5332" max="5332" width="10.85546875" style="2" customWidth="1"/>
    <col min="5333" max="5333" width="9.42578125" style="2" customWidth="1"/>
    <col min="5334" max="5582" width="10.140625" style="2"/>
    <col min="5583" max="5583" width="5.28515625" style="2" customWidth="1"/>
    <col min="5584" max="5584" width="23" style="2" customWidth="1"/>
    <col min="5585" max="5585" width="18" style="2" customWidth="1"/>
    <col min="5586" max="5586" width="12" style="2" customWidth="1"/>
    <col min="5587" max="5587" width="11" style="2" customWidth="1"/>
    <col min="5588" max="5588" width="10.85546875" style="2" customWidth="1"/>
    <col min="5589" max="5589" width="9.42578125" style="2" customWidth="1"/>
    <col min="5590" max="5838" width="10.140625" style="2"/>
    <col min="5839" max="5839" width="5.28515625" style="2" customWidth="1"/>
    <col min="5840" max="5840" width="23" style="2" customWidth="1"/>
    <col min="5841" max="5841" width="18" style="2" customWidth="1"/>
    <col min="5842" max="5842" width="12" style="2" customWidth="1"/>
    <col min="5843" max="5843" width="11" style="2" customWidth="1"/>
    <col min="5844" max="5844" width="10.85546875" style="2" customWidth="1"/>
    <col min="5845" max="5845" width="9.42578125" style="2" customWidth="1"/>
    <col min="5846" max="6094" width="10.140625" style="2"/>
    <col min="6095" max="6095" width="5.28515625" style="2" customWidth="1"/>
    <col min="6096" max="6096" width="23" style="2" customWidth="1"/>
    <col min="6097" max="6097" width="18" style="2" customWidth="1"/>
    <col min="6098" max="6098" width="12" style="2" customWidth="1"/>
    <col min="6099" max="6099" width="11" style="2" customWidth="1"/>
    <col min="6100" max="6100" width="10.85546875" style="2" customWidth="1"/>
    <col min="6101" max="6101" width="9.42578125" style="2" customWidth="1"/>
    <col min="6102" max="6350" width="10.140625" style="2"/>
    <col min="6351" max="6351" width="5.28515625" style="2" customWidth="1"/>
    <col min="6352" max="6352" width="23" style="2" customWidth="1"/>
    <col min="6353" max="6353" width="18" style="2" customWidth="1"/>
    <col min="6354" max="6354" width="12" style="2" customWidth="1"/>
    <col min="6355" max="6355" width="11" style="2" customWidth="1"/>
    <col min="6356" max="6356" width="10.85546875" style="2" customWidth="1"/>
    <col min="6357" max="6357" width="9.42578125" style="2" customWidth="1"/>
    <col min="6358" max="6606" width="10.140625" style="2"/>
    <col min="6607" max="6607" width="5.28515625" style="2" customWidth="1"/>
    <col min="6608" max="6608" width="23" style="2" customWidth="1"/>
    <col min="6609" max="6609" width="18" style="2" customWidth="1"/>
    <col min="6610" max="6610" width="12" style="2" customWidth="1"/>
    <col min="6611" max="6611" width="11" style="2" customWidth="1"/>
    <col min="6612" max="6612" width="10.85546875" style="2" customWidth="1"/>
    <col min="6613" max="6613" width="9.42578125" style="2" customWidth="1"/>
    <col min="6614" max="6862" width="10.140625" style="2"/>
    <col min="6863" max="6863" width="5.28515625" style="2" customWidth="1"/>
    <col min="6864" max="6864" width="23" style="2" customWidth="1"/>
    <col min="6865" max="6865" width="18" style="2" customWidth="1"/>
    <col min="6866" max="6866" width="12" style="2" customWidth="1"/>
    <col min="6867" max="6867" width="11" style="2" customWidth="1"/>
    <col min="6868" max="6868" width="10.85546875" style="2" customWidth="1"/>
    <col min="6869" max="6869" width="9.42578125" style="2" customWidth="1"/>
    <col min="6870" max="7118" width="10.140625" style="2"/>
    <col min="7119" max="7119" width="5.28515625" style="2" customWidth="1"/>
    <col min="7120" max="7120" width="23" style="2" customWidth="1"/>
    <col min="7121" max="7121" width="18" style="2" customWidth="1"/>
    <col min="7122" max="7122" width="12" style="2" customWidth="1"/>
    <col min="7123" max="7123" width="11" style="2" customWidth="1"/>
    <col min="7124" max="7124" width="10.85546875" style="2" customWidth="1"/>
    <col min="7125" max="7125" width="9.42578125" style="2" customWidth="1"/>
    <col min="7126" max="7374" width="10.140625" style="2"/>
    <col min="7375" max="7375" width="5.28515625" style="2" customWidth="1"/>
    <col min="7376" max="7376" width="23" style="2" customWidth="1"/>
    <col min="7377" max="7377" width="18" style="2" customWidth="1"/>
    <col min="7378" max="7378" width="12" style="2" customWidth="1"/>
    <col min="7379" max="7379" width="11" style="2" customWidth="1"/>
    <col min="7380" max="7380" width="10.85546875" style="2" customWidth="1"/>
    <col min="7381" max="7381" width="9.42578125" style="2" customWidth="1"/>
    <col min="7382" max="7630" width="10.140625" style="2"/>
    <col min="7631" max="7631" width="5.28515625" style="2" customWidth="1"/>
    <col min="7632" max="7632" width="23" style="2" customWidth="1"/>
    <col min="7633" max="7633" width="18" style="2" customWidth="1"/>
    <col min="7634" max="7634" width="12" style="2" customWidth="1"/>
    <col min="7635" max="7635" width="11" style="2" customWidth="1"/>
    <col min="7636" max="7636" width="10.85546875" style="2" customWidth="1"/>
    <col min="7637" max="7637" width="9.42578125" style="2" customWidth="1"/>
    <col min="7638" max="7886" width="10.140625" style="2"/>
    <col min="7887" max="7887" width="5.28515625" style="2" customWidth="1"/>
    <col min="7888" max="7888" width="23" style="2" customWidth="1"/>
    <col min="7889" max="7889" width="18" style="2" customWidth="1"/>
    <col min="7890" max="7890" width="12" style="2" customWidth="1"/>
    <col min="7891" max="7891" width="11" style="2" customWidth="1"/>
    <col min="7892" max="7892" width="10.85546875" style="2" customWidth="1"/>
    <col min="7893" max="7893" width="9.42578125" style="2" customWidth="1"/>
    <col min="7894" max="8142" width="10.140625" style="2"/>
    <col min="8143" max="8143" width="5.28515625" style="2" customWidth="1"/>
    <col min="8144" max="8144" width="23" style="2" customWidth="1"/>
    <col min="8145" max="8145" width="18" style="2" customWidth="1"/>
    <col min="8146" max="8146" width="12" style="2" customWidth="1"/>
    <col min="8147" max="8147" width="11" style="2" customWidth="1"/>
    <col min="8148" max="8148" width="10.85546875" style="2" customWidth="1"/>
    <col min="8149" max="8149" width="9.42578125" style="2" customWidth="1"/>
    <col min="8150" max="8398" width="10.140625" style="2"/>
    <col min="8399" max="8399" width="5.28515625" style="2" customWidth="1"/>
    <col min="8400" max="8400" width="23" style="2" customWidth="1"/>
    <col min="8401" max="8401" width="18" style="2" customWidth="1"/>
    <col min="8402" max="8402" width="12" style="2" customWidth="1"/>
    <col min="8403" max="8403" width="11" style="2" customWidth="1"/>
    <col min="8404" max="8404" width="10.85546875" style="2" customWidth="1"/>
    <col min="8405" max="8405" width="9.42578125" style="2" customWidth="1"/>
    <col min="8406" max="8654" width="10.140625" style="2"/>
    <col min="8655" max="8655" width="5.28515625" style="2" customWidth="1"/>
    <col min="8656" max="8656" width="23" style="2" customWidth="1"/>
    <col min="8657" max="8657" width="18" style="2" customWidth="1"/>
    <col min="8658" max="8658" width="12" style="2" customWidth="1"/>
    <col min="8659" max="8659" width="11" style="2" customWidth="1"/>
    <col min="8660" max="8660" width="10.85546875" style="2" customWidth="1"/>
    <col min="8661" max="8661" width="9.42578125" style="2" customWidth="1"/>
    <col min="8662" max="8910" width="10.140625" style="2"/>
    <col min="8911" max="8911" width="5.28515625" style="2" customWidth="1"/>
    <col min="8912" max="8912" width="23" style="2" customWidth="1"/>
    <col min="8913" max="8913" width="18" style="2" customWidth="1"/>
    <col min="8914" max="8914" width="12" style="2" customWidth="1"/>
    <col min="8915" max="8915" width="11" style="2" customWidth="1"/>
    <col min="8916" max="8916" width="10.85546875" style="2" customWidth="1"/>
    <col min="8917" max="8917" width="9.42578125" style="2" customWidth="1"/>
    <col min="8918" max="9166" width="10.140625" style="2"/>
    <col min="9167" max="9167" width="5.28515625" style="2" customWidth="1"/>
    <col min="9168" max="9168" width="23" style="2" customWidth="1"/>
    <col min="9169" max="9169" width="18" style="2" customWidth="1"/>
    <col min="9170" max="9170" width="12" style="2" customWidth="1"/>
    <col min="9171" max="9171" width="11" style="2" customWidth="1"/>
    <col min="9172" max="9172" width="10.85546875" style="2" customWidth="1"/>
    <col min="9173" max="9173" width="9.42578125" style="2" customWidth="1"/>
    <col min="9174" max="9422" width="10.140625" style="2"/>
    <col min="9423" max="9423" width="5.28515625" style="2" customWidth="1"/>
    <col min="9424" max="9424" width="23" style="2" customWidth="1"/>
    <col min="9425" max="9425" width="18" style="2" customWidth="1"/>
    <col min="9426" max="9426" width="12" style="2" customWidth="1"/>
    <col min="9427" max="9427" width="11" style="2" customWidth="1"/>
    <col min="9428" max="9428" width="10.85546875" style="2" customWidth="1"/>
    <col min="9429" max="9429" width="9.42578125" style="2" customWidth="1"/>
    <col min="9430" max="9678" width="10.140625" style="2"/>
    <col min="9679" max="9679" width="5.28515625" style="2" customWidth="1"/>
    <col min="9680" max="9680" width="23" style="2" customWidth="1"/>
    <col min="9681" max="9681" width="18" style="2" customWidth="1"/>
    <col min="9682" max="9682" width="12" style="2" customWidth="1"/>
    <col min="9683" max="9683" width="11" style="2" customWidth="1"/>
    <col min="9684" max="9684" width="10.85546875" style="2" customWidth="1"/>
    <col min="9685" max="9685" width="9.42578125" style="2" customWidth="1"/>
    <col min="9686" max="9934" width="10.140625" style="2"/>
    <col min="9935" max="9935" width="5.28515625" style="2" customWidth="1"/>
    <col min="9936" max="9936" width="23" style="2" customWidth="1"/>
    <col min="9937" max="9937" width="18" style="2" customWidth="1"/>
    <col min="9938" max="9938" width="12" style="2" customWidth="1"/>
    <col min="9939" max="9939" width="11" style="2" customWidth="1"/>
    <col min="9940" max="9940" width="10.85546875" style="2" customWidth="1"/>
    <col min="9941" max="9941" width="9.42578125" style="2" customWidth="1"/>
    <col min="9942" max="10190" width="10.140625" style="2"/>
    <col min="10191" max="10191" width="5.28515625" style="2" customWidth="1"/>
    <col min="10192" max="10192" width="23" style="2" customWidth="1"/>
    <col min="10193" max="10193" width="18" style="2" customWidth="1"/>
    <col min="10194" max="10194" width="12" style="2" customWidth="1"/>
    <col min="10195" max="10195" width="11" style="2" customWidth="1"/>
    <col min="10196" max="10196" width="10.85546875" style="2" customWidth="1"/>
    <col min="10197" max="10197" width="9.42578125" style="2" customWidth="1"/>
    <col min="10198" max="10446" width="10.140625" style="2"/>
    <col min="10447" max="10447" width="5.28515625" style="2" customWidth="1"/>
    <col min="10448" max="10448" width="23" style="2" customWidth="1"/>
    <col min="10449" max="10449" width="18" style="2" customWidth="1"/>
    <col min="10450" max="10450" width="12" style="2" customWidth="1"/>
    <col min="10451" max="10451" width="11" style="2" customWidth="1"/>
    <col min="10452" max="10452" width="10.85546875" style="2" customWidth="1"/>
    <col min="10453" max="10453" width="9.42578125" style="2" customWidth="1"/>
    <col min="10454" max="10702" width="10.140625" style="2"/>
    <col min="10703" max="10703" width="5.28515625" style="2" customWidth="1"/>
    <col min="10704" max="10704" width="23" style="2" customWidth="1"/>
    <col min="10705" max="10705" width="18" style="2" customWidth="1"/>
    <col min="10706" max="10706" width="12" style="2" customWidth="1"/>
    <col min="10707" max="10707" width="11" style="2" customWidth="1"/>
    <col min="10708" max="10708" width="10.85546875" style="2" customWidth="1"/>
    <col min="10709" max="10709" width="9.42578125" style="2" customWidth="1"/>
    <col min="10710" max="10958" width="10.140625" style="2"/>
    <col min="10959" max="10959" width="5.28515625" style="2" customWidth="1"/>
    <col min="10960" max="10960" width="23" style="2" customWidth="1"/>
    <col min="10961" max="10961" width="18" style="2" customWidth="1"/>
    <col min="10962" max="10962" width="12" style="2" customWidth="1"/>
    <col min="10963" max="10963" width="11" style="2" customWidth="1"/>
    <col min="10964" max="10964" width="10.85546875" style="2" customWidth="1"/>
    <col min="10965" max="10965" width="9.42578125" style="2" customWidth="1"/>
    <col min="10966" max="11214" width="10.140625" style="2"/>
    <col min="11215" max="11215" width="5.28515625" style="2" customWidth="1"/>
    <col min="11216" max="11216" width="23" style="2" customWidth="1"/>
    <col min="11217" max="11217" width="18" style="2" customWidth="1"/>
    <col min="11218" max="11218" width="12" style="2" customWidth="1"/>
    <col min="11219" max="11219" width="11" style="2" customWidth="1"/>
    <col min="11220" max="11220" width="10.85546875" style="2" customWidth="1"/>
    <col min="11221" max="11221" width="9.42578125" style="2" customWidth="1"/>
    <col min="11222" max="11470" width="10.140625" style="2"/>
    <col min="11471" max="11471" width="5.28515625" style="2" customWidth="1"/>
    <col min="11472" max="11472" width="23" style="2" customWidth="1"/>
    <col min="11473" max="11473" width="18" style="2" customWidth="1"/>
    <col min="11474" max="11474" width="12" style="2" customWidth="1"/>
    <col min="11475" max="11475" width="11" style="2" customWidth="1"/>
    <col min="11476" max="11476" width="10.85546875" style="2" customWidth="1"/>
    <col min="11477" max="11477" width="9.42578125" style="2" customWidth="1"/>
    <col min="11478" max="11726" width="10.140625" style="2"/>
    <col min="11727" max="11727" width="5.28515625" style="2" customWidth="1"/>
    <col min="11728" max="11728" width="23" style="2" customWidth="1"/>
    <col min="11729" max="11729" width="18" style="2" customWidth="1"/>
    <col min="11730" max="11730" width="12" style="2" customWidth="1"/>
    <col min="11731" max="11731" width="11" style="2" customWidth="1"/>
    <col min="11732" max="11732" width="10.85546875" style="2" customWidth="1"/>
    <col min="11733" max="11733" width="9.42578125" style="2" customWidth="1"/>
    <col min="11734" max="11982" width="10.140625" style="2"/>
    <col min="11983" max="11983" width="5.28515625" style="2" customWidth="1"/>
    <col min="11984" max="11984" width="23" style="2" customWidth="1"/>
    <col min="11985" max="11985" width="18" style="2" customWidth="1"/>
    <col min="11986" max="11986" width="12" style="2" customWidth="1"/>
    <col min="11987" max="11987" width="11" style="2" customWidth="1"/>
    <col min="11988" max="11988" width="10.85546875" style="2" customWidth="1"/>
    <col min="11989" max="11989" width="9.42578125" style="2" customWidth="1"/>
    <col min="11990" max="12238" width="10.140625" style="2"/>
    <col min="12239" max="12239" width="5.28515625" style="2" customWidth="1"/>
    <col min="12240" max="12240" width="23" style="2" customWidth="1"/>
    <col min="12241" max="12241" width="18" style="2" customWidth="1"/>
    <col min="12242" max="12242" width="12" style="2" customWidth="1"/>
    <col min="12243" max="12243" width="11" style="2" customWidth="1"/>
    <col min="12244" max="12244" width="10.85546875" style="2" customWidth="1"/>
    <col min="12245" max="12245" width="9.42578125" style="2" customWidth="1"/>
    <col min="12246" max="12494" width="10.140625" style="2"/>
    <col min="12495" max="12495" width="5.28515625" style="2" customWidth="1"/>
    <col min="12496" max="12496" width="23" style="2" customWidth="1"/>
    <col min="12497" max="12497" width="18" style="2" customWidth="1"/>
    <col min="12498" max="12498" width="12" style="2" customWidth="1"/>
    <col min="12499" max="12499" width="11" style="2" customWidth="1"/>
    <col min="12500" max="12500" width="10.85546875" style="2" customWidth="1"/>
    <col min="12501" max="12501" width="9.42578125" style="2" customWidth="1"/>
    <col min="12502" max="12750" width="10.140625" style="2"/>
    <col min="12751" max="12751" width="5.28515625" style="2" customWidth="1"/>
    <col min="12752" max="12752" width="23" style="2" customWidth="1"/>
    <col min="12753" max="12753" width="18" style="2" customWidth="1"/>
    <col min="12754" max="12754" width="12" style="2" customWidth="1"/>
    <col min="12755" max="12755" width="11" style="2" customWidth="1"/>
    <col min="12756" max="12756" width="10.85546875" style="2" customWidth="1"/>
    <col min="12757" max="12757" width="9.42578125" style="2" customWidth="1"/>
    <col min="12758" max="13006" width="10.140625" style="2"/>
    <col min="13007" max="13007" width="5.28515625" style="2" customWidth="1"/>
    <col min="13008" max="13008" width="23" style="2" customWidth="1"/>
    <col min="13009" max="13009" width="18" style="2" customWidth="1"/>
    <col min="13010" max="13010" width="12" style="2" customWidth="1"/>
    <col min="13011" max="13011" width="11" style="2" customWidth="1"/>
    <col min="13012" max="13012" width="10.85546875" style="2" customWidth="1"/>
    <col min="13013" max="13013" width="9.42578125" style="2" customWidth="1"/>
    <col min="13014" max="13262" width="10.140625" style="2"/>
    <col min="13263" max="13263" width="5.28515625" style="2" customWidth="1"/>
    <col min="13264" max="13264" width="23" style="2" customWidth="1"/>
    <col min="13265" max="13265" width="18" style="2" customWidth="1"/>
    <col min="13266" max="13266" width="12" style="2" customWidth="1"/>
    <col min="13267" max="13267" width="11" style="2" customWidth="1"/>
    <col min="13268" max="13268" width="10.85546875" style="2" customWidth="1"/>
    <col min="13269" max="13269" width="9.42578125" style="2" customWidth="1"/>
    <col min="13270" max="13518" width="10.140625" style="2"/>
    <col min="13519" max="13519" width="5.28515625" style="2" customWidth="1"/>
    <col min="13520" max="13520" width="23" style="2" customWidth="1"/>
    <col min="13521" max="13521" width="18" style="2" customWidth="1"/>
    <col min="13522" max="13522" width="12" style="2" customWidth="1"/>
    <col min="13523" max="13523" width="11" style="2" customWidth="1"/>
    <col min="13524" max="13524" width="10.85546875" style="2" customWidth="1"/>
    <col min="13525" max="13525" width="9.42578125" style="2" customWidth="1"/>
    <col min="13526" max="13774" width="10.140625" style="2"/>
    <col min="13775" max="13775" width="5.28515625" style="2" customWidth="1"/>
    <col min="13776" max="13776" width="23" style="2" customWidth="1"/>
    <col min="13777" max="13777" width="18" style="2" customWidth="1"/>
    <col min="13778" max="13778" width="12" style="2" customWidth="1"/>
    <col min="13779" max="13779" width="11" style="2" customWidth="1"/>
    <col min="13780" max="13780" width="10.85546875" style="2" customWidth="1"/>
    <col min="13781" max="13781" width="9.42578125" style="2" customWidth="1"/>
    <col min="13782" max="14030" width="10.140625" style="2"/>
    <col min="14031" max="14031" width="5.28515625" style="2" customWidth="1"/>
    <col min="14032" max="14032" width="23" style="2" customWidth="1"/>
    <col min="14033" max="14033" width="18" style="2" customWidth="1"/>
    <col min="14034" max="14034" width="12" style="2" customWidth="1"/>
    <col min="14035" max="14035" width="11" style="2" customWidth="1"/>
    <col min="14036" max="14036" width="10.85546875" style="2" customWidth="1"/>
    <col min="14037" max="14037" width="9.42578125" style="2" customWidth="1"/>
    <col min="14038" max="14286" width="10.140625" style="2"/>
    <col min="14287" max="14287" width="5.28515625" style="2" customWidth="1"/>
    <col min="14288" max="14288" width="23" style="2" customWidth="1"/>
    <col min="14289" max="14289" width="18" style="2" customWidth="1"/>
    <col min="14290" max="14290" width="12" style="2" customWidth="1"/>
    <col min="14291" max="14291" width="11" style="2" customWidth="1"/>
    <col min="14292" max="14292" width="10.85546875" style="2" customWidth="1"/>
    <col min="14293" max="14293" width="9.42578125" style="2" customWidth="1"/>
    <col min="14294" max="14542" width="10.140625" style="2"/>
    <col min="14543" max="14543" width="5.28515625" style="2" customWidth="1"/>
    <col min="14544" max="14544" width="23" style="2" customWidth="1"/>
    <col min="14545" max="14545" width="18" style="2" customWidth="1"/>
    <col min="14546" max="14546" width="12" style="2" customWidth="1"/>
    <col min="14547" max="14547" width="11" style="2" customWidth="1"/>
    <col min="14548" max="14548" width="10.85546875" style="2" customWidth="1"/>
    <col min="14549" max="14549" width="9.42578125" style="2" customWidth="1"/>
    <col min="14550" max="14798" width="10.140625" style="2"/>
    <col min="14799" max="14799" width="5.28515625" style="2" customWidth="1"/>
    <col min="14800" max="14800" width="23" style="2" customWidth="1"/>
    <col min="14801" max="14801" width="18" style="2" customWidth="1"/>
    <col min="14802" max="14802" width="12" style="2" customWidth="1"/>
    <col min="14803" max="14803" width="11" style="2" customWidth="1"/>
    <col min="14804" max="14804" width="10.85546875" style="2" customWidth="1"/>
    <col min="14805" max="14805" width="9.42578125" style="2" customWidth="1"/>
    <col min="14806" max="15054" width="10.140625" style="2"/>
    <col min="15055" max="15055" width="5.28515625" style="2" customWidth="1"/>
    <col min="15056" max="15056" width="23" style="2" customWidth="1"/>
    <col min="15057" max="15057" width="18" style="2" customWidth="1"/>
    <col min="15058" max="15058" width="12" style="2" customWidth="1"/>
    <col min="15059" max="15059" width="11" style="2" customWidth="1"/>
    <col min="15060" max="15060" width="10.85546875" style="2" customWidth="1"/>
    <col min="15061" max="15061" width="9.42578125" style="2" customWidth="1"/>
    <col min="15062" max="15310" width="10.140625" style="2"/>
    <col min="15311" max="15311" width="5.28515625" style="2" customWidth="1"/>
    <col min="15312" max="15312" width="23" style="2" customWidth="1"/>
    <col min="15313" max="15313" width="18" style="2" customWidth="1"/>
    <col min="15314" max="15314" width="12" style="2" customWidth="1"/>
    <col min="15315" max="15315" width="11" style="2" customWidth="1"/>
    <col min="15316" max="15316" width="10.85546875" style="2" customWidth="1"/>
    <col min="15317" max="15317" width="9.42578125" style="2" customWidth="1"/>
    <col min="15318" max="15566" width="10.140625" style="2"/>
    <col min="15567" max="15567" width="5.28515625" style="2" customWidth="1"/>
    <col min="15568" max="15568" width="23" style="2" customWidth="1"/>
    <col min="15569" max="15569" width="18" style="2" customWidth="1"/>
    <col min="15570" max="15570" width="12" style="2" customWidth="1"/>
    <col min="15571" max="15571" width="11" style="2" customWidth="1"/>
    <col min="15572" max="15572" width="10.85546875" style="2" customWidth="1"/>
    <col min="15573" max="15573" width="9.42578125" style="2" customWidth="1"/>
    <col min="15574" max="15822" width="10.140625" style="2"/>
    <col min="15823" max="15823" width="5.28515625" style="2" customWidth="1"/>
    <col min="15824" max="15824" width="23" style="2" customWidth="1"/>
    <col min="15825" max="15825" width="18" style="2" customWidth="1"/>
    <col min="15826" max="15826" width="12" style="2" customWidth="1"/>
    <col min="15827" max="15827" width="11" style="2" customWidth="1"/>
    <col min="15828" max="15828" width="10.85546875" style="2" customWidth="1"/>
    <col min="15829" max="15829" width="9.42578125" style="2" customWidth="1"/>
    <col min="15830" max="16078" width="10.140625" style="2"/>
    <col min="16079" max="16079" width="5.28515625" style="2" customWidth="1"/>
    <col min="16080" max="16080" width="23" style="2" customWidth="1"/>
    <col min="16081" max="16081" width="18" style="2" customWidth="1"/>
    <col min="16082" max="16082" width="12" style="2" customWidth="1"/>
    <col min="16083" max="16083" width="11" style="2" customWidth="1"/>
    <col min="16084" max="16084" width="10.85546875" style="2" customWidth="1"/>
    <col min="16085" max="16085" width="9.42578125" style="2" customWidth="1"/>
    <col min="16086" max="16384" width="10.140625" style="2"/>
  </cols>
  <sheetData>
    <row r="1" spans="1:7" ht="15.75" x14ac:dyDescent="0.25">
      <c r="A1" s="6"/>
      <c r="B1" s="6"/>
      <c r="C1" s="6" t="s">
        <v>102</v>
      </c>
      <c r="D1" s="6"/>
      <c r="E1" s="6"/>
      <c r="F1" s="6"/>
      <c r="G1" s="6"/>
    </row>
    <row r="2" spans="1:7" ht="15.75" x14ac:dyDescent="0.25">
      <c r="A2" s="6"/>
      <c r="B2" s="6"/>
      <c r="C2" s="6" t="s">
        <v>189</v>
      </c>
      <c r="D2" s="6"/>
      <c r="E2" s="6"/>
      <c r="F2" s="6"/>
      <c r="G2" s="6"/>
    </row>
    <row r="3" spans="1:7" ht="15.75" x14ac:dyDescent="0.25">
      <c r="A3" s="6"/>
      <c r="B3" s="6"/>
      <c r="C3" s="6" t="s">
        <v>103</v>
      </c>
      <c r="D3" s="6"/>
      <c r="E3" s="6"/>
      <c r="F3" s="6"/>
      <c r="G3" s="6"/>
    </row>
    <row r="4" spans="1:7" ht="2.25" customHeight="1" x14ac:dyDescent="0.25">
      <c r="A4" s="6"/>
      <c r="B4" s="6"/>
      <c r="C4" s="71" t="s">
        <v>216</v>
      </c>
      <c r="D4" s="71"/>
      <c r="E4" s="71"/>
      <c r="F4" s="71"/>
      <c r="G4" s="71"/>
    </row>
    <row r="5" spans="1:7" ht="1.5" customHeight="1" x14ac:dyDescent="0.25">
      <c r="A5" s="6"/>
      <c r="B5" s="6"/>
      <c r="C5" s="64" t="s">
        <v>216</v>
      </c>
      <c r="D5" s="64"/>
      <c r="E5" s="64"/>
      <c r="F5" s="64"/>
      <c r="G5" s="64"/>
    </row>
    <row r="6" spans="1:7" ht="8.25" customHeight="1" x14ac:dyDescent="0.25">
      <c r="A6" s="6"/>
      <c r="B6" s="6"/>
      <c r="C6" s="1" t="s">
        <v>217</v>
      </c>
      <c r="D6" s="6"/>
      <c r="E6" s="6"/>
      <c r="F6" s="6"/>
      <c r="G6" s="6"/>
    </row>
    <row r="7" spans="1:7" ht="15.75" x14ac:dyDescent="0.25">
      <c r="A7" s="6"/>
      <c r="B7" s="6"/>
      <c r="C7" s="6"/>
      <c r="D7" s="6"/>
      <c r="E7" s="6"/>
      <c r="F7" s="6"/>
      <c r="G7" s="6"/>
    </row>
    <row r="8" spans="1:7" ht="15.75" customHeight="1" x14ac:dyDescent="0.2">
      <c r="A8" s="84" t="s">
        <v>171</v>
      </c>
      <c r="B8" s="84"/>
      <c r="C8" s="84"/>
      <c r="D8" s="84"/>
      <c r="E8" s="84"/>
      <c r="F8" s="84"/>
      <c r="G8" s="84"/>
    </row>
    <row r="9" spans="1:7" ht="15.75" customHeight="1" x14ac:dyDescent="0.2">
      <c r="A9" s="84"/>
      <c r="B9" s="84"/>
      <c r="C9" s="84"/>
      <c r="D9" s="84"/>
      <c r="E9" s="84"/>
      <c r="F9" s="84"/>
      <c r="G9" s="84"/>
    </row>
    <row r="10" spans="1:7" ht="15.75" customHeight="1" x14ac:dyDescent="0.25">
      <c r="A10" s="33"/>
      <c r="B10" s="33"/>
      <c r="C10" s="33"/>
      <c r="D10" s="6"/>
      <c r="E10" s="6"/>
      <c r="F10" s="6"/>
      <c r="G10" s="26" t="s">
        <v>145</v>
      </c>
    </row>
    <row r="11" spans="1:7" ht="15.75" x14ac:dyDescent="0.25">
      <c r="A11" s="69" t="s">
        <v>0</v>
      </c>
      <c r="B11" s="69" t="s">
        <v>104</v>
      </c>
      <c r="C11" s="69" t="s">
        <v>105</v>
      </c>
      <c r="D11" s="85" t="s">
        <v>101</v>
      </c>
      <c r="E11" s="70" t="s">
        <v>2</v>
      </c>
      <c r="F11" s="70"/>
      <c r="G11" s="70"/>
    </row>
    <row r="12" spans="1:7" ht="15.75" customHeight="1" x14ac:dyDescent="0.25">
      <c r="A12" s="69"/>
      <c r="B12" s="69"/>
      <c r="C12" s="69"/>
      <c r="D12" s="85"/>
      <c r="E12" s="69" t="s">
        <v>45</v>
      </c>
      <c r="F12" s="69"/>
      <c r="G12" s="69" t="s">
        <v>46</v>
      </c>
    </row>
    <row r="13" spans="1:7" ht="47.25" x14ac:dyDescent="0.25">
      <c r="A13" s="69"/>
      <c r="B13" s="69"/>
      <c r="C13" s="69"/>
      <c r="D13" s="85"/>
      <c r="E13" s="10" t="s">
        <v>47</v>
      </c>
      <c r="F13" s="10" t="s">
        <v>48</v>
      </c>
      <c r="G13" s="69"/>
    </row>
    <row r="14" spans="1:7" ht="15.75" x14ac:dyDescent="0.25">
      <c r="A14" s="23">
        <v>1</v>
      </c>
      <c r="B14" s="22">
        <v>2</v>
      </c>
      <c r="C14" s="22">
        <v>3</v>
      </c>
      <c r="D14" s="23">
        <v>4</v>
      </c>
      <c r="E14" s="23">
        <v>5</v>
      </c>
      <c r="F14" s="23">
        <v>6</v>
      </c>
      <c r="G14" s="23">
        <v>7</v>
      </c>
    </row>
    <row r="15" spans="1:7" ht="54.75" customHeight="1" x14ac:dyDescent="0.25">
      <c r="A15" s="78" t="s">
        <v>112</v>
      </c>
      <c r="B15" s="79" t="s">
        <v>113</v>
      </c>
      <c r="C15" s="22" t="s">
        <v>79</v>
      </c>
      <c r="D15" s="40">
        <v>1237</v>
      </c>
      <c r="E15" s="40">
        <v>255.3</v>
      </c>
      <c r="F15" s="40">
        <v>0</v>
      </c>
      <c r="G15" s="40">
        <v>981.7</v>
      </c>
    </row>
    <row r="16" spans="1:7" ht="41.25" customHeight="1" x14ac:dyDescent="0.25">
      <c r="A16" s="78"/>
      <c r="B16" s="79"/>
      <c r="C16" s="22" t="s">
        <v>3</v>
      </c>
      <c r="D16" s="40">
        <v>113.7</v>
      </c>
      <c r="E16" s="40">
        <v>113.7</v>
      </c>
      <c r="F16" s="40">
        <v>0</v>
      </c>
      <c r="G16" s="40">
        <v>0</v>
      </c>
    </row>
    <row r="17" spans="1:7" ht="56.25" customHeight="1" x14ac:dyDescent="0.25">
      <c r="A17" s="78"/>
      <c r="B17" s="79"/>
      <c r="C17" s="45" t="s">
        <v>67</v>
      </c>
      <c r="D17" s="40">
        <v>90.5</v>
      </c>
      <c r="E17" s="40">
        <v>90.5</v>
      </c>
      <c r="F17" s="40"/>
      <c r="G17" s="40"/>
    </row>
    <row r="18" spans="1:7" ht="26.25" customHeight="1" x14ac:dyDescent="0.25">
      <c r="A18" s="78"/>
      <c r="B18" s="79"/>
      <c r="C18" s="22" t="s">
        <v>114</v>
      </c>
      <c r="D18" s="41">
        <v>1441.2</v>
      </c>
      <c r="E18" s="41">
        <v>459.5</v>
      </c>
      <c r="F18" s="41">
        <v>0</v>
      </c>
      <c r="G18" s="41">
        <v>981.7</v>
      </c>
    </row>
    <row r="19" spans="1:7" ht="66" customHeight="1" x14ac:dyDescent="0.25">
      <c r="A19" s="34" t="s">
        <v>115</v>
      </c>
      <c r="B19" s="21" t="s">
        <v>116</v>
      </c>
      <c r="C19" s="22" t="s">
        <v>67</v>
      </c>
      <c r="D19" s="41">
        <v>1538.1</v>
      </c>
      <c r="E19" s="41">
        <v>1103</v>
      </c>
      <c r="F19" s="41">
        <v>0</v>
      </c>
      <c r="G19" s="41">
        <v>435.1</v>
      </c>
    </row>
    <row r="20" spans="1:7" ht="31.5" x14ac:dyDescent="0.25">
      <c r="A20" s="86" t="s">
        <v>117</v>
      </c>
      <c r="B20" s="79" t="s">
        <v>51</v>
      </c>
      <c r="C20" s="22" t="s">
        <v>3</v>
      </c>
      <c r="D20" s="40">
        <v>11058.9</v>
      </c>
      <c r="E20" s="40">
        <v>8956.6</v>
      </c>
      <c r="F20" s="40">
        <v>5003.6000000000004</v>
      </c>
      <c r="G20" s="40">
        <v>2102.3000000000002</v>
      </c>
    </row>
    <row r="21" spans="1:7" ht="47.25" x14ac:dyDescent="0.25">
      <c r="A21" s="86"/>
      <c r="B21" s="79"/>
      <c r="C21" s="22" t="s">
        <v>67</v>
      </c>
      <c r="D21" s="40">
        <v>407.7</v>
      </c>
      <c r="E21" s="40">
        <v>407.7</v>
      </c>
      <c r="F21" s="40">
        <v>0</v>
      </c>
      <c r="G21" s="40">
        <v>0</v>
      </c>
    </row>
    <row r="22" spans="1:7" ht="47.25" x14ac:dyDescent="0.25">
      <c r="A22" s="86"/>
      <c r="B22" s="79"/>
      <c r="C22" s="22" t="s">
        <v>49</v>
      </c>
      <c r="D22" s="40">
        <v>160</v>
      </c>
      <c r="E22" s="40">
        <v>159</v>
      </c>
      <c r="F22" s="40">
        <v>116.9</v>
      </c>
      <c r="G22" s="40">
        <v>1</v>
      </c>
    </row>
    <row r="23" spans="1:7" ht="28.5" customHeight="1" x14ac:dyDescent="0.25">
      <c r="A23" s="86"/>
      <c r="B23" s="79"/>
      <c r="C23" s="22" t="s">
        <v>114</v>
      </c>
      <c r="D23" s="41">
        <v>11626.6</v>
      </c>
      <c r="E23" s="41">
        <v>9523.2999999999993</v>
      </c>
      <c r="F23" s="41">
        <v>5120.5</v>
      </c>
      <c r="G23" s="41">
        <v>2103.3000000000002</v>
      </c>
    </row>
    <row r="24" spans="1:7" ht="47.25" x14ac:dyDescent="0.25">
      <c r="A24" s="34" t="s">
        <v>187</v>
      </c>
      <c r="B24" s="21" t="s">
        <v>106</v>
      </c>
      <c r="C24" s="22" t="s">
        <v>67</v>
      </c>
      <c r="D24" s="41">
        <v>445.8</v>
      </c>
      <c r="E24" s="41">
        <v>355.8</v>
      </c>
      <c r="F24" s="41">
        <v>0</v>
      </c>
      <c r="G24" s="41">
        <v>90</v>
      </c>
    </row>
    <row r="25" spans="1:7" ht="55.5" customHeight="1" x14ac:dyDescent="0.25">
      <c r="A25" s="78" t="s">
        <v>118</v>
      </c>
      <c r="B25" s="79" t="s">
        <v>80</v>
      </c>
      <c r="C25" s="22" t="s">
        <v>67</v>
      </c>
      <c r="D25" s="40">
        <v>1998.9</v>
      </c>
      <c r="E25" s="40">
        <v>331.4</v>
      </c>
      <c r="F25" s="40">
        <v>0</v>
      </c>
      <c r="G25" s="40">
        <v>1667.5</v>
      </c>
    </row>
    <row r="26" spans="1:7" ht="47.25" x14ac:dyDescent="0.25">
      <c r="A26" s="78"/>
      <c r="B26" s="79"/>
      <c r="C26" s="22" t="s">
        <v>79</v>
      </c>
      <c r="D26" s="40">
        <v>50</v>
      </c>
      <c r="E26" s="40">
        <v>0</v>
      </c>
      <c r="F26" s="40">
        <v>0</v>
      </c>
      <c r="G26" s="40">
        <v>50</v>
      </c>
    </row>
    <row r="27" spans="1:7" ht="39.75" customHeight="1" x14ac:dyDescent="0.25">
      <c r="A27" s="78"/>
      <c r="B27" s="79"/>
      <c r="C27" s="22" t="s">
        <v>4</v>
      </c>
      <c r="D27" s="40">
        <v>5113.3</v>
      </c>
      <c r="E27" s="40">
        <v>5110.8</v>
      </c>
      <c r="F27" s="40">
        <v>6.6</v>
      </c>
      <c r="G27" s="40">
        <v>2.5</v>
      </c>
    </row>
    <row r="28" spans="1:7" ht="26.25" customHeight="1" x14ac:dyDescent="0.25">
      <c r="A28" s="78"/>
      <c r="B28" s="79"/>
      <c r="C28" s="22" t="s">
        <v>114</v>
      </c>
      <c r="D28" s="41">
        <v>7162.2</v>
      </c>
      <c r="E28" s="41">
        <v>5442.2</v>
      </c>
      <c r="F28" s="41">
        <v>6.6</v>
      </c>
      <c r="G28" s="41">
        <v>1720</v>
      </c>
    </row>
    <row r="29" spans="1:7" ht="31.5" x14ac:dyDescent="0.25">
      <c r="A29" s="78" t="s">
        <v>119</v>
      </c>
      <c r="B29" s="79" t="s">
        <v>107</v>
      </c>
      <c r="C29" s="22" t="s">
        <v>3</v>
      </c>
      <c r="D29" s="40">
        <v>150</v>
      </c>
      <c r="E29" s="40">
        <v>150</v>
      </c>
      <c r="F29" s="40">
        <v>0</v>
      </c>
      <c r="G29" s="40">
        <v>0</v>
      </c>
    </row>
    <row r="30" spans="1:7" ht="47.25" x14ac:dyDescent="0.25">
      <c r="A30" s="78"/>
      <c r="B30" s="79"/>
      <c r="C30" s="22" t="s">
        <v>67</v>
      </c>
      <c r="D30" s="40">
        <v>1881</v>
      </c>
      <c r="E30" s="40">
        <v>30</v>
      </c>
      <c r="F30" s="40">
        <v>0</v>
      </c>
      <c r="G30" s="40">
        <v>1851</v>
      </c>
    </row>
    <row r="31" spans="1:7" ht="31.5" x14ac:dyDescent="0.25">
      <c r="A31" s="78"/>
      <c r="B31" s="79"/>
      <c r="C31" s="22" t="s">
        <v>4</v>
      </c>
      <c r="D31" s="40">
        <v>9455.5</v>
      </c>
      <c r="E31" s="40">
        <v>7969.9</v>
      </c>
      <c r="F31" s="40">
        <v>0</v>
      </c>
      <c r="G31" s="40">
        <v>1485.6</v>
      </c>
    </row>
    <row r="32" spans="1:7" ht="15.75" x14ac:dyDescent="0.25">
      <c r="A32" s="78"/>
      <c r="B32" s="79"/>
      <c r="C32" s="22" t="s">
        <v>114</v>
      </c>
      <c r="D32" s="41">
        <v>11486.5</v>
      </c>
      <c r="E32" s="41">
        <v>8149.9</v>
      </c>
      <c r="F32" s="41">
        <v>0</v>
      </c>
      <c r="G32" s="41">
        <v>3336.6</v>
      </c>
    </row>
    <row r="33" spans="1:7" ht="39" customHeight="1" x14ac:dyDescent="0.25">
      <c r="A33" s="78" t="s">
        <v>120</v>
      </c>
      <c r="B33" s="79" t="s">
        <v>153</v>
      </c>
      <c r="C33" s="22" t="s">
        <v>3</v>
      </c>
      <c r="D33" s="40">
        <v>238</v>
      </c>
      <c r="E33" s="40">
        <v>238</v>
      </c>
      <c r="F33" s="40">
        <v>0</v>
      </c>
      <c r="G33" s="40">
        <v>0</v>
      </c>
    </row>
    <row r="34" spans="1:7" ht="47.25" x14ac:dyDescent="0.25">
      <c r="A34" s="78"/>
      <c r="B34" s="79"/>
      <c r="C34" s="22" t="s">
        <v>67</v>
      </c>
      <c r="D34" s="40">
        <v>722.3</v>
      </c>
      <c r="E34" s="40">
        <v>0</v>
      </c>
      <c r="F34" s="40">
        <v>0</v>
      </c>
      <c r="G34" s="40">
        <v>722.3</v>
      </c>
    </row>
    <row r="35" spans="1:7" ht="37.5" customHeight="1" x14ac:dyDescent="0.25">
      <c r="A35" s="78"/>
      <c r="B35" s="79"/>
      <c r="C35" s="22" t="s">
        <v>4</v>
      </c>
      <c r="D35" s="40">
        <v>10040.5</v>
      </c>
      <c r="E35" s="40">
        <v>6398.4</v>
      </c>
      <c r="F35" s="40">
        <v>336.9</v>
      </c>
      <c r="G35" s="40">
        <v>3642.1</v>
      </c>
    </row>
    <row r="36" spans="1:7" ht="24" customHeight="1" x14ac:dyDescent="0.25">
      <c r="A36" s="78"/>
      <c r="B36" s="79"/>
      <c r="C36" s="22" t="s">
        <v>114</v>
      </c>
      <c r="D36" s="41">
        <v>11000.8</v>
      </c>
      <c r="E36" s="41">
        <v>6636.4</v>
      </c>
      <c r="F36" s="41">
        <v>336.9</v>
      </c>
      <c r="G36" s="41">
        <v>4364.3999999999996</v>
      </c>
    </row>
    <row r="37" spans="1:7" ht="49.5" customHeight="1" x14ac:dyDescent="0.25">
      <c r="A37" s="78" t="s">
        <v>127</v>
      </c>
      <c r="B37" s="75" t="s">
        <v>161</v>
      </c>
      <c r="C37" s="22" t="s">
        <v>67</v>
      </c>
      <c r="D37" s="40">
        <v>202.6</v>
      </c>
      <c r="E37" s="40">
        <v>174.4</v>
      </c>
      <c r="F37" s="40">
        <v>0</v>
      </c>
      <c r="G37" s="40">
        <v>28.2</v>
      </c>
    </row>
    <row r="38" spans="1:7" ht="52.5" customHeight="1" x14ac:dyDescent="0.25">
      <c r="A38" s="78"/>
      <c r="B38" s="80"/>
      <c r="C38" s="22" t="s">
        <v>5</v>
      </c>
      <c r="D38" s="40">
        <v>7299.1</v>
      </c>
      <c r="E38" s="40">
        <v>6879.5</v>
      </c>
      <c r="F38" s="40">
        <v>1971.7</v>
      </c>
      <c r="G38" s="40">
        <v>419.6</v>
      </c>
    </row>
    <row r="39" spans="1:7" ht="39.75" customHeight="1" x14ac:dyDescent="0.25">
      <c r="A39" s="78"/>
      <c r="B39" s="80"/>
      <c r="C39" s="46" t="s">
        <v>4</v>
      </c>
      <c r="D39" s="40">
        <v>193.2</v>
      </c>
      <c r="E39" s="40">
        <v>193.2</v>
      </c>
      <c r="F39" s="40">
        <v>0</v>
      </c>
      <c r="G39" s="40">
        <v>0</v>
      </c>
    </row>
    <row r="40" spans="1:7" ht="51.75" customHeight="1" x14ac:dyDescent="0.25">
      <c r="A40" s="78"/>
      <c r="B40" s="80"/>
      <c r="C40" s="45" t="s">
        <v>79</v>
      </c>
      <c r="D40" s="40">
        <v>37</v>
      </c>
      <c r="E40" s="40">
        <v>37</v>
      </c>
      <c r="F40" s="40">
        <v>0</v>
      </c>
      <c r="G40" s="40">
        <v>0</v>
      </c>
    </row>
    <row r="41" spans="1:7" ht="25.5" customHeight="1" x14ac:dyDescent="0.25">
      <c r="A41" s="78"/>
      <c r="B41" s="81"/>
      <c r="C41" s="22" t="s">
        <v>114</v>
      </c>
      <c r="D41" s="41">
        <v>7731.9</v>
      </c>
      <c r="E41" s="41">
        <v>7284.1</v>
      </c>
      <c r="F41" s="41">
        <v>1971.7</v>
      </c>
      <c r="G41" s="41">
        <v>447.8</v>
      </c>
    </row>
    <row r="42" spans="1:7" ht="43.5" customHeight="1" x14ac:dyDescent="0.25">
      <c r="A42" s="34" t="s">
        <v>121</v>
      </c>
      <c r="B42" s="35" t="s">
        <v>122</v>
      </c>
      <c r="C42" s="22" t="s">
        <v>3</v>
      </c>
      <c r="D42" s="41">
        <v>112.7</v>
      </c>
      <c r="E42" s="41">
        <v>112.7</v>
      </c>
      <c r="F42" s="41">
        <v>4.2</v>
      </c>
      <c r="G42" s="41">
        <v>0</v>
      </c>
    </row>
    <row r="43" spans="1:7" ht="63" customHeight="1" x14ac:dyDescent="0.25">
      <c r="A43" s="78" t="s">
        <v>123</v>
      </c>
      <c r="B43" s="79" t="s">
        <v>84</v>
      </c>
      <c r="C43" s="22" t="s">
        <v>67</v>
      </c>
      <c r="D43" s="40">
        <v>365.8</v>
      </c>
      <c r="E43" s="40">
        <v>0</v>
      </c>
      <c r="F43" s="40">
        <v>0</v>
      </c>
      <c r="G43" s="40">
        <v>365.8</v>
      </c>
    </row>
    <row r="44" spans="1:7" ht="42" customHeight="1" x14ac:dyDescent="0.25">
      <c r="A44" s="78"/>
      <c r="B44" s="79"/>
      <c r="C44" s="22" t="s">
        <v>4</v>
      </c>
      <c r="D44" s="40">
        <v>5600.8</v>
      </c>
      <c r="E44" s="40">
        <v>4578.2</v>
      </c>
      <c r="F44" s="40">
        <v>0</v>
      </c>
      <c r="G44" s="40">
        <v>1022.6</v>
      </c>
    </row>
    <row r="45" spans="1:7" ht="53.25" customHeight="1" x14ac:dyDescent="0.25">
      <c r="A45" s="78"/>
      <c r="B45" s="79"/>
      <c r="C45" s="22" t="s">
        <v>5</v>
      </c>
      <c r="D45" s="40">
        <v>66548.800000000003</v>
      </c>
      <c r="E45" s="40">
        <v>66255.899999999994</v>
      </c>
      <c r="F45" s="40">
        <v>43188.5</v>
      </c>
      <c r="G45" s="40">
        <v>292.89999999999998</v>
      </c>
    </row>
    <row r="46" spans="1:7" ht="20.25" customHeight="1" x14ac:dyDescent="0.25">
      <c r="A46" s="78"/>
      <c r="B46" s="79"/>
      <c r="C46" s="22" t="s">
        <v>114</v>
      </c>
      <c r="D46" s="41">
        <v>72515.399999999994</v>
      </c>
      <c r="E46" s="41">
        <v>70834.100000000006</v>
      </c>
      <c r="F46" s="41">
        <v>43188.5</v>
      </c>
      <c r="G46" s="41">
        <v>1681.3</v>
      </c>
    </row>
    <row r="47" spans="1:7" ht="52.5" customHeight="1" x14ac:dyDescent="0.25">
      <c r="A47" s="78" t="s">
        <v>124</v>
      </c>
      <c r="B47" s="79" t="s">
        <v>88</v>
      </c>
      <c r="C47" s="22" t="s">
        <v>67</v>
      </c>
      <c r="D47" s="40">
        <v>16270.1</v>
      </c>
      <c r="E47" s="40">
        <v>16</v>
      </c>
      <c r="F47" s="40">
        <v>0</v>
      </c>
      <c r="G47" s="40">
        <v>16254.1</v>
      </c>
    </row>
    <row r="48" spans="1:7" ht="36" customHeight="1" x14ac:dyDescent="0.25">
      <c r="A48" s="78"/>
      <c r="B48" s="79"/>
      <c r="C48" s="22" t="s">
        <v>4</v>
      </c>
      <c r="D48" s="40">
        <v>167.9</v>
      </c>
      <c r="E48" s="40">
        <v>167.9</v>
      </c>
      <c r="F48" s="40">
        <v>0</v>
      </c>
      <c r="G48" s="40">
        <v>0</v>
      </c>
    </row>
    <row r="49" spans="1:7" ht="50.25" customHeight="1" x14ac:dyDescent="0.25">
      <c r="A49" s="78"/>
      <c r="B49" s="79"/>
      <c r="C49" s="22" t="s">
        <v>5</v>
      </c>
      <c r="D49" s="40">
        <v>5877.6</v>
      </c>
      <c r="E49" s="40">
        <v>5644.4</v>
      </c>
      <c r="F49" s="40">
        <v>2103.8000000000002</v>
      </c>
      <c r="G49" s="40">
        <v>233.2</v>
      </c>
    </row>
    <row r="50" spans="1:7" ht="21.75" customHeight="1" x14ac:dyDescent="0.25">
      <c r="A50" s="78"/>
      <c r="B50" s="79"/>
      <c r="C50" s="22" t="s">
        <v>114</v>
      </c>
      <c r="D50" s="41">
        <v>22315.599999999999</v>
      </c>
      <c r="E50" s="41">
        <v>5828.3</v>
      </c>
      <c r="F50" s="41">
        <v>2103.8000000000002</v>
      </c>
      <c r="G50" s="41">
        <v>16487.3</v>
      </c>
    </row>
    <row r="51" spans="1:7" ht="34.5" customHeight="1" x14ac:dyDescent="0.25">
      <c r="A51" s="72" t="s">
        <v>125</v>
      </c>
      <c r="B51" s="75" t="s">
        <v>91</v>
      </c>
      <c r="C51" s="46" t="s">
        <v>3</v>
      </c>
      <c r="D51" s="40">
        <v>720</v>
      </c>
      <c r="E51" s="40">
        <v>0</v>
      </c>
      <c r="F51" s="40">
        <v>0</v>
      </c>
      <c r="G51" s="40">
        <v>720</v>
      </c>
    </row>
    <row r="52" spans="1:7" ht="51.75" customHeight="1" x14ac:dyDescent="0.25">
      <c r="A52" s="73"/>
      <c r="B52" s="76"/>
      <c r="C52" s="22" t="s">
        <v>67</v>
      </c>
      <c r="D52" s="40">
        <v>1999</v>
      </c>
      <c r="E52" s="40">
        <v>126.6</v>
      </c>
      <c r="F52" s="40">
        <v>0</v>
      </c>
      <c r="G52" s="40">
        <v>1872.4</v>
      </c>
    </row>
    <row r="53" spans="1:7" ht="36.75" customHeight="1" x14ac:dyDescent="0.25">
      <c r="A53" s="73"/>
      <c r="B53" s="76"/>
      <c r="C53" s="22" t="s">
        <v>4</v>
      </c>
      <c r="D53" s="40">
        <v>1063.8</v>
      </c>
      <c r="E53" s="40">
        <v>229.1</v>
      </c>
      <c r="F53" s="40">
        <v>0</v>
      </c>
      <c r="G53" s="40">
        <v>834.7</v>
      </c>
    </row>
    <row r="54" spans="1:7" ht="36" customHeight="1" x14ac:dyDescent="0.25">
      <c r="A54" s="73"/>
      <c r="B54" s="76"/>
      <c r="C54" s="22" t="s">
        <v>6</v>
      </c>
      <c r="D54" s="40">
        <v>13999.5</v>
      </c>
      <c r="E54" s="40">
        <v>13837</v>
      </c>
      <c r="F54" s="40">
        <v>3652.8</v>
      </c>
      <c r="G54" s="40">
        <v>162.5</v>
      </c>
    </row>
    <row r="55" spans="1:7" ht="21" customHeight="1" x14ac:dyDescent="0.25">
      <c r="A55" s="74"/>
      <c r="B55" s="77"/>
      <c r="C55" s="22" t="s">
        <v>114</v>
      </c>
      <c r="D55" s="41">
        <v>17782.3</v>
      </c>
      <c r="E55" s="41">
        <v>14192.7</v>
      </c>
      <c r="F55" s="41">
        <v>3652.8</v>
      </c>
      <c r="G55" s="41">
        <v>3589.6</v>
      </c>
    </row>
    <row r="56" spans="1:7" ht="42" customHeight="1" x14ac:dyDescent="0.25">
      <c r="A56" s="72" t="s">
        <v>183</v>
      </c>
      <c r="B56" s="75" t="s">
        <v>97</v>
      </c>
      <c r="C56" s="55" t="s">
        <v>3</v>
      </c>
      <c r="D56" s="40">
        <v>550</v>
      </c>
      <c r="E56" s="40">
        <v>0</v>
      </c>
      <c r="F56" s="40">
        <v>0</v>
      </c>
      <c r="G56" s="40">
        <v>550</v>
      </c>
    </row>
    <row r="57" spans="1:7" ht="54" customHeight="1" x14ac:dyDescent="0.25">
      <c r="A57" s="73"/>
      <c r="B57" s="76"/>
      <c r="C57" s="22" t="s">
        <v>67</v>
      </c>
      <c r="D57" s="40">
        <v>722</v>
      </c>
      <c r="E57" s="40">
        <v>0</v>
      </c>
      <c r="F57" s="40">
        <v>0</v>
      </c>
      <c r="G57" s="40">
        <v>722</v>
      </c>
    </row>
    <row r="58" spans="1:7" ht="36.75" customHeight="1" x14ac:dyDescent="0.25">
      <c r="A58" s="73"/>
      <c r="B58" s="76"/>
      <c r="C58" s="22" t="s">
        <v>6</v>
      </c>
      <c r="D58" s="40">
        <v>2006.3</v>
      </c>
      <c r="E58" s="40">
        <v>2006.3</v>
      </c>
      <c r="F58" s="40">
        <v>1190.5</v>
      </c>
      <c r="G58" s="40">
        <v>0</v>
      </c>
    </row>
    <row r="59" spans="1:7" ht="39.75" customHeight="1" x14ac:dyDescent="0.25">
      <c r="A59" s="73"/>
      <c r="B59" s="76"/>
      <c r="C59" s="45" t="s">
        <v>4</v>
      </c>
      <c r="D59" s="40">
        <v>180.2</v>
      </c>
      <c r="E59" s="40">
        <v>40</v>
      </c>
      <c r="F59" s="40">
        <v>0</v>
      </c>
      <c r="G59" s="40">
        <v>140.19999999999999</v>
      </c>
    </row>
    <row r="60" spans="1:7" ht="22.5" customHeight="1" x14ac:dyDescent="0.25">
      <c r="A60" s="74"/>
      <c r="B60" s="77"/>
      <c r="C60" s="22" t="s">
        <v>114</v>
      </c>
      <c r="D60" s="41">
        <v>3458.5</v>
      </c>
      <c r="E60" s="41">
        <v>2046.3</v>
      </c>
      <c r="F60" s="41">
        <v>1190.5</v>
      </c>
      <c r="G60" s="41">
        <v>1412.2</v>
      </c>
    </row>
    <row r="61" spans="1:7" ht="15.75" x14ac:dyDescent="0.25">
      <c r="A61" s="23" t="s">
        <v>110</v>
      </c>
      <c r="B61" s="5" t="s">
        <v>126</v>
      </c>
      <c r="C61" s="5"/>
      <c r="D61" s="41">
        <v>168617.60000000001</v>
      </c>
      <c r="E61" s="41">
        <v>131968.29999999999</v>
      </c>
      <c r="F61" s="41">
        <v>57575.5</v>
      </c>
      <c r="G61" s="41">
        <v>36649.300000000003</v>
      </c>
    </row>
    <row r="62" spans="1:7" ht="15.75" x14ac:dyDescent="0.25">
      <c r="A62" s="43" t="s">
        <v>149</v>
      </c>
      <c r="B62" s="44"/>
      <c r="C62" s="42" t="s">
        <v>2</v>
      </c>
      <c r="D62" s="19"/>
      <c r="E62" s="19"/>
      <c r="F62" s="19"/>
      <c r="G62" s="19"/>
    </row>
    <row r="63" spans="1:7" ht="15.75" x14ac:dyDescent="0.25">
      <c r="A63" s="43" t="s">
        <v>150</v>
      </c>
      <c r="B63" s="44"/>
      <c r="C63" s="4" t="s">
        <v>147</v>
      </c>
      <c r="D63" s="19">
        <v>1244.4000000000001</v>
      </c>
      <c r="E63" s="19"/>
      <c r="F63" s="19"/>
      <c r="G63" s="19">
        <v>1244.4000000000001</v>
      </c>
    </row>
    <row r="64" spans="1:7" ht="20.25" customHeight="1" x14ac:dyDescent="0.25">
      <c r="A64" s="43" t="s">
        <v>151</v>
      </c>
      <c r="B64" s="82" t="s">
        <v>152</v>
      </c>
      <c r="C64" s="83"/>
      <c r="D64" s="18">
        <v>167373.20000000001</v>
      </c>
      <c r="E64" s="18">
        <v>131968.29999999999</v>
      </c>
      <c r="F64" s="18">
        <v>57575.5</v>
      </c>
      <c r="G64" s="18">
        <v>35404.9</v>
      </c>
    </row>
    <row r="66" spans="2:3" x14ac:dyDescent="0.2">
      <c r="B66" s="17"/>
      <c r="C66" s="17"/>
    </row>
  </sheetData>
  <mergeCells count="30">
    <mergeCell ref="B64:C64"/>
    <mergeCell ref="A8:G9"/>
    <mergeCell ref="A11:A13"/>
    <mergeCell ref="B11:B13"/>
    <mergeCell ref="C11:C13"/>
    <mergeCell ref="D11:D13"/>
    <mergeCell ref="E11:G11"/>
    <mergeCell ref="E12:F12"/>
    <mergeCell ref="G12:G13"/>
    <mergeCell ref="A15:A18"/>
    <mergeCell ref="B15:B18"/>
    <mergeCell ref="A20:A23"/>
    <mergeCell ref="B20:B23"/>
    <mergeCell ref="A25:A28"/>
    <mergeCell ref="B25:B28"/>
    <mergeCell ref="A29:A32"/>
    <mergeCell ref="C4:G4"/>
    <mergeCell ref="A56:A60"/>
    <mergeCell ref="B56:B60"/>
    <mergeCell ref="A43:A46"/>
    <mergeCell ref="B43:B46"/>
    <mergeCell ref="A47:A50"/>
    <mergeCell ref="B47:B50"/>
    <mergeCell ref="A51:A55"/>
    <mergeCell ref="B51:B55"/>
    <mergeCell ref="B29:B32"/>
    <mergeCell ref="A33:A36"/>
    <mergeCell ref="B33:B36"/>
    <mergeCell ref="A37:A41"/>
    <mergeCell ref="B37:B41"/>
  </mergeCells>
  <pageMargins left="0.9055118110236221" right="0.5118110236220472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2017-04-06T06:31:44Z</cp:lastPrinted>
  <dcterms:created xsi:type="dcterms:W3CDTF">2013-11-22T06:09:34Z</dcterms:created>
  <dcterms:modified xsi:type="dcterms:W3CDTF">2017-04-28T06:50:26Z</dcterms:modified>
</cp:coreProperties>
</file>