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2017-06-29 SPRENDIMAI\"/>
    </mc:Choice>
  </mc:AlternateContent>
  <bookViews>
    <workbookView xWindow="480" yWindow="1095" windowWidth="19440" windowHeight="10740"/>
  </bookViews>
  <sheets>
    <sheet name="1 pr. pajamos " sheetId="9" r:id="rId1"/>
    <sheet name="1 pr. asignavimai" sheetId="10" r:id="rId2"/>
    <sheet name="2 pr." sheetId="5" r:id="rId3"/>
  </sheets>
  <definedNames>
    <definedName name="_xlnm._FilterDatabase" localSheetId="1" hidden="1">'1 pr. asignavimai'!$B$1:$B$5</definedName>
    <definedName name="_xlnm._FilterDatabase" localSheetId="2" hidden="1">'2 pr.'!$C$1:$C$66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pr.'!$11:$14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</calcChain>
</file>

<file path=xl/sharedStrings.xml><?xml version="1.0" encoding="utf-8"?>
<sst xmlns="http://schemas.openxmlformats.org/spreadsheetml/2006/main" count="366" uniqueCount="233">
  <si>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</si>
  <si>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</si>
  <si>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</si>
  <si>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</si>
  <si>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</si>
  <si>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</si>
  <si>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</si>
  <si>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</si>
  <si>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</si>
  <si>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</si>
  <si>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</si>
  <si>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</si>
  <si>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</si>
  <si>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</si>
  <si>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</si>
  <si>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</si>
  <si>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</si>
  <si>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</si>
  <si>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</si>
  <si>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</si>
  <si>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</si>
  <si>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</si>
  <si>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</si>
  <si>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</si>
  <si>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</si>
  <si>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</si>
  <si>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</si>
  <si>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</si>
  <si>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</si>
  <si>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</si>
  <si>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</si>
  <si>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</si>
  <si>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</si>
  <si>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</si>
  <si>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</si>
  <si>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</si>
  <si>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</si>
  <si>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</si>
  <si>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</si>
  <si>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</si>
  <si>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</si>
  <si>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Žemė</t>
  </si>
  <si>
    <t>Pastatai ir statiniai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</si>
  <si>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</si>
  <si>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</si>
  <si>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</si>
  <si>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</si>
  <si>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</si>
  <si>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</si>
  <si>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</si>
  <si>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</si>
  <si>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</si>
  <si>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</si>
  <si>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</si>
  <si>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</si>
  <si>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</si>
  <si>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</si>
  <si>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</si>
  <si>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</si>
  <si>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</si>
  <si>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</si>
  <si>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</si>
  <si>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</si>
  <si>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</si>
  <si>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</si>
  <si>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</si>
  <si>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</si>
  <si>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</si>
  <si>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</si>
  <si>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</si>
  <si>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</si>
  <si>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</si>
  <si>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</si>
  <si>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</si>
  <si>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</si>
  <si>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</si>
  <si>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</si>
  <si>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</si>
  <si>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</si>
  <si>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</si>
  <si>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</si>
  <si>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</si>
  <si>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</si>
  <si>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</si>
  <si>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</si>
  <si>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</si>
  <si>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</si>
  <si>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</si>
  <si>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</si>
  <si>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</si>
  <si>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</si>
  <si>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</si>
  <si>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</si>
  <si>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</si>
  <si>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</si>
  <si>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</si>
  <si>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</si>
  <si>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</si>
  <si>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</si>
  <si>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</si>
  <si>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</si>
  <si>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</si>
  <si>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</si>
  <si>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</si>
  <si>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</si>
  <si>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</si>
  <si>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</si>
  <si>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</si>
  <si>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>Piliečių prašymams atkurti nuosavybės teises į išlikusį nekilnojamąjį turtą nagrinėti ir sprendimams dėl nuosavybės teisių atkūrimo priimti</t>
  </si>
  <si>
    <t>Būsto nuomos ar išperkamosios būsto nuomos mokesčių dalies kompensacijos</t>
  </si>
  <si>
    <t>14.</t>
  </si>
  <si>
    <t>Būsto nuomos ar išperkamosios būsto nuomos mokesčių dalies kompensacijoms administruoti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</si>
  <si>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</si>
  <si>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</si>
  <si>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</si>
  <si>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</si>
  <si>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</si>
  <si>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</si>
  <si>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</si>
  <si>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</si>
  <si>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</si>
  <si>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</si>
  <si>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</si>
  <si>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</si>
  <si>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</si>
  <si>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</si>
  <si>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</si>
  <si>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</si>
  <si>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</si>
  <si>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>Mokinio (klasės, grupės) krepšeliui finansuoti</t>
  </si>
  <si>
    <t>Dotacija krantotvarkos programos priemonėms įgyvendinti ir aplinkos teršimo šaltiniams pašalinti</t>
  </si>
  <si>
    <t xml:space="preserve">Europos Sąjungos finansinės paramos lėšos </t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</si>
  <si>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</si>
  <si>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</si>
  <si>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</si>
  <si>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</si>
  <si>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</si>
  <si>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</si>
  <si>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Pirminės valstybės garantuojamos teisinės pagalbos teikimas</t>
  </si>
  <si>
    <t>Savivaldybei priskirtos valstybinės žemės ir kito valstybės turto valdymas, naudojimas ir disponavimas juo patikėjimo teise</t>
  </si>
  <si>
    <t>Žemės ūkio funkcijoms atlikti</t>
  </si>
  <si>
    <t>Ugdymo proceso užtikrinimo programa (specialios tikslinės dotacijos mokinio (klasės, grupės) krepšeliui finansuoti lėšos)</t>
  </si>
  <si>
    <t>Aplinkos apsaugos programa (dotacijos krantotvarkos programos priemonėms įgyvendinti ir aplinkos teršimo šaltiniams pašalinti lėšos)</t>
  </si>
  <si>
    <t>Nuomos mokestis už valstybinę žemę</t>
  </si>
  <si>
    <t>Tūkst. Eur</t>
  </si>
  <si>
    <t xml:space="preserve">        Tūkst. Eur</t>
  </si>
  <si>
    <t>paskoloms grąžinti</t>
  </si>
  <si>
    <t xml:space="preserve">Miesto urbanistinio planavimo programa </t>
  </si>
  <si>
    <t>15.</t>
  </si>
  <si>
    <t>16.</t>
  </si>
  <si>
    <t>17.</t>
  </si>
  <si>
    <t>Iš viso asignavimų (14-16):</t>
  </si>
  <si>
    <t>Miesto infrastruktūros objektų priežiūros ir modernizavimo programa</t>
  </si>
  <si>
    <t>Kitos neišvardytos pajamos</t>
  </si>
  <si>
    <t>Neveiksnių asmenų būklės peržiūrėjimui užtikrinti</t>
  </si>
  <si>
    <t>Pagal teisės aktus savivaldybėms perduotoms įstaigoms išlaikyti</t>
  </si>
  <si>
    <t>Valstybės tarnautojams 15 proc. apskaičiuoto grąžintino neišmokėto darbo užmokesčio dalis</t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</si>
  <si>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</si>
  <si>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</si>
  <si>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</si>
  <si>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</si>
  <si>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</si>
  <si>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r>
      <rPr>
        <b/>
        <sz val="12"/>
        <rFont val="Times New Roman"/>
        <family val="1"/>
        <charset val="186"/>
      </rPr>
      <t>Sveikatos apsaugos programa</t>
    </r>
    <r>
      <rPr>
        <sz val="12"/>
        <rFont val="Times New Roman"/>
        <family val="1"/>
        <charset val="186"/>
      </rPr>
      <t xml:space="preserve">  (savivaldybės biudžeto lėšos)</t>
    </r>
  </si>
  <si>
    <t>Sveikatos apsaugos programa (bendrosios dotacijos kompensacijos savivaldybėms perduotoms įstaigoms išlaikyti lėšos)</t>
  </si>
  <si>
    <t>Savivaldybės valdymo  programa (bendrosios dotacijos kompensacijos valstybės tarnautojams grąžintino neišmokėto darbo užmokesčio dalies   lėšos)</t>
  </si>
  <si>
    <t>Dotacija neformaliajam vaikų švietimui</t>
  </si>
  <si>
    <t>Ugdymo proceso užtikrinimo programa (dotacijos   neformaliajam vaikų švietimui lėšos)</t>
  </si>
  <si>
    <t>Ugdymo proceso užtikrinimo programa (Europos Sąjungos finansinės paramos lėšos)</t>
  </si>
  <si>
    <t>Socialinės atskirties mažinimo programa (Europos Sąjungos finansinės paramos lėšos)</t>
  </si>
  <si>
    <t>KLAIPĖDOS MIESTO SAVIVALDYBĖS 2017 METŲ BIUDŽETAS</t>
  </si>
  <si>
    <t>KLAIPĖDOS MIESTO SAVIVALDYBĖS 2017 METŲ BIUDŽETO ASIGNAVIMAI                                  PAGAL PROGRAMAS</t>
  </si>
  <si>
    <t>Subalansuoto turizmo skatinimo ir vystymo programa  (savivaldybės biudžeto lėšos)</t>
  </si>
  <si>
    <t xml:space="preserve">Subalansuoto turizmo skatinimo ir vystymo programa </t>
  </si>
  <si>
    <t>Subalansuoto turizmo skatinimo ir vystymo programa   (Europos Sąjungos finansinės paramos lėšos)</t>
  </si>
  <si>
    <t>Aplinkos apsaugos programa (Europos Sąjungos finansinės paramos lėšos)</t>
  </si>
  <si>
    <t>Susisiekimo sistemos priežiūros ir plėtros programa (savivaldybės biudžeto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</si>
  <si>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</si>
  <si>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Miesto urbanistinio planavimo programa (savivaldybės biudžeto lėšos) </t>
  </si>
  <si>
    <t>Miesto urbanistinio planavimo programa  (Europos Sąjungos finansinės paramos lėšos)</t>
  </si>
  <si>
    <t>Kūno kultūros ir sporto plėtros programa (Europos Sąjungos finansinės paramos lėšos)</t>
  </si>
  <si>
    <t xml:space="preserve">Socialinės atskirties mažinimo programa </t>
  </si>
  <si>
    <t>13.</t>
  </si>
  <si>
    <t>Valstybinėms (valstybės perduotoms savivaldybėms) funkcijoms atlikti (13+...+33)</t>
  </si>
  <si>
    <t>Savivaldybėms perduotoms įstaigoms išlaikyti (36+37)</t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</si>
  <si>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</si>
  <si>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</si>
  <si>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 xml:space="preserve">                       2017 m. vasario 23 d. sprendimo Nr. T2-25</t>
  </si>
  <si>
    <t xml:space="preserve">                                                  2017 m. vasario 23 d. sprendimo Nr. T2-25</t>
  </si>
  <si>
    <t>Viešosios įstaigos Klaipėdos universitetinės ligoninės centrinio korpuso operacinės rekonstrukcija, Liepojos g. 41, Klaipėda</t>
  </si>
  <si>
    <t xml:space="preserve">Savivaldybėms vietinės reikšmės keliams (gatvėms) tiesti, taisyti, prižiūrėti ir saugaus eismo sąlygoms užtikrinti </t>
  </si>
  <si>
    <t>Politinių kalinių ir tremtinių bei jų šeimų sugrįžimo į Lietuvą ir jų aprūpinimo programos įgyvendinimas savivaldybėse</t>
  </si>
  <si>
    <t>Dotacija pedagoginių darbuotojų darbo apmokėjimo sąlygoms gerinti</t>
  </si>
  <si>
    <t>Ugdymo proceso užtikrinimo programa (dotacijos pedagoginių darbuotojų darbo apmokėjimo sąlygoms gerinti lėšos)</t>
  </si>
  <si>
    <t>Sveikatos apsaugos programa (savivaldybės biudžeto lėšos)</t>
  </si>
  <si>
    <t xml:space="preserve">Sveikatos apsaugos programa (specialios tikslinės dotacijos valstybės kapitalo investicijų programoje numatytiems projektams finansuoti lėšos) 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</si>
  <si>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</si>
  <si>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 xml:space="preserve">Socialinės atskirties mažinimo programa (specialios tikslinės dotacijos valstybės kapitalo investicijų programoje numatytiems projektams finansuoti lėšos) </t>
  </si>
  <si>
    <t>Susisiekimo sistemos priežiūros ir plėtros programa (specialios tikslinės dotacijos savivaldybėms vietinės reikšmės keliams (gatvėms) tiesti, taisyti, prižiūrėti ir saugaus eismo sąlygoms užtikrinti lėšos)</t>
  </si>
  <si>
    <t>Miesto infrastruktūros objektų priežiūros ir modernizavimo programa (specialios tikslinės dotacijos savivaldybėms vietinės reikšmės keliams (gatvėms) tiesti, taisyti, prižiūrėti ir saugaus eismo sąlygoms užtikrinti lėšos)</t>
  </si>
  <si>
    <t>Specialios tikslinės dotacijos (12+34+35+38+39+40)</t>
  </si>
  <si>
    <t>Valstybės kapitalo investicijų programoje numatytiems projektams finansuoti (41+...+44)</t>
  </si>
  <si>
    <t>Bendrosios dotacijos kompensacija (46+47)</t>
  </si>
  <si>
    <t>DOTACIJOS (10+11+45+48)</t>
  </si>
  <si>
    <t xml:space="preserve">                                                  Klaipėdos miesto savivaldybės tarybos</t>
  </si>
  <si>
    <t xml:space="preserve">                                                  1 priedas</t>
  </si>
  <si>
    <t xml:space="preserve">                       </t>
  </si>
  <si>
    <t xml:space="preserve">                   </t>
  </si>
  <si>
    <t xml:space="preserve">                                                </t>
  </si>
  <si>
    <t xml:space="preserve">                                                  </t>
  </si>
  <si>
    <t xml:space="preserve">                                                 </t>
  </si>
  <si>
    <t>Viešosios įstaigos Klaipėdos universitetinės ligoninės dezinfekcijos proceso modernizavimas, Liepojos g. 39, Klaipėda</t>
  </si>
  <si>
    <t>Dotacija išlaidoms, susijusioms su pedagoginių darbuotojų skaičiaus optimizavimu, apmokėti</t>
  </si>
  <si>
    <t>Dotacija savivaldybių įstaigų darbuotojų darbo apmokėjimo įstatymui laipsniškai įgyvendinti</t>
  </si>
  <si>
    <t>KITOS PAJAMOS (55+...+64)</t>
  </si>
  <si>
    <t>MATERIALIOJO IR NEMATERIALIOJO TURTO REALIZAVIMO PAJAMOS (66)</t>
  </si>
  <si>
    <t>Ilgalaikio materialiojo turto realizavimo pajamos (67+68)</t>
  </si>
  <si>
    <t>Kitos dotacijos ir lėšos iš kitų valdymo lygių (49+...+53)</t>
  </si>
  <si>
    <t>Iš viso (1+9+54+65)</t>
  </si>
  <si>
    <t>Savivaldybės sekretoriato aptarnavimas (dotacijos savivaldybių įstaigų darbuotojų darbo apmokėjimo įstatymui laipsniškai įgyvendinti lėšos)</t>
  </si>
  <si>
    <t>Savivaldybės administracijos veiklos užtikrinimas ir kitų priemonių vykdymas (dotacijos savivaldybių įstaigų darbuotojų darbo apmokėjimo įstatymui laipsniškai įgyvendinti lėšos)</t>
  </si>
  <si>
    <r>
      <t>Jaunimo politikos plėtros programa</t>
    </r>
    <r>
      <rPr>
        <sz val="12"/>
        <rFont val="Times New Roman"/>
        <family val="1"/>
        <charset val="186"/>
      </rPr>
      <t xml:space="preserve"> </t>
    </r>
  </si>
  <si>
    <t>Jaunimo politikos plėtros programa (savivaldybės biudžeto lėšos)</t>
  </si>
  <si>
    <t>Jaunimo politikos plėtros programa (Europos Sąjungos finansinės paramos lėšos)</t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</si>
  <si>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</si>
  <si>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t>Susisiekimo sistemos priežiūros ir plėtros programa (Europos Sąjungos finansinės paramos lėšos)</t>
  </si>
  <si>
    <t>Miesto infrastruktūros objektų priežiūros ir modernizavimo programa (dotacijos savivaldybių įstaigų darbuotojų darbo apmokėjimo įstatymui laipsniškai įgyvendinti lėšos)</t>
  </si>
  <si>
    <t>Kultūros plėtros programa (dotacijos savivaldybių įstaigų darbuotojų darbo apmokėjimo įstatymui laipsniškai įgyvendinti lėšos)</t>
  </si>
  <si>
    <t>Ugdymo proceso užtikrinimo programa  (dotacijos savivaldybių įstaigų darbuotojų darbo apmokėjimo įstatymui laipsniškai įgyvendinti lėšos)</t>
  </si>
  <si>
    <t>Ugdymo proceso užtikrinimo programa (dotacijos išlaidoms, susijusioms su pedagoginių darbuotojų skaičiaus optimizavimu, apmokėti lėšos)</t>
  </si>
  <si>
    <t>Kūno kultūros ir sporto plėtros programa (dotacijos savivaldybių įstaigų darbuotojų darbo apmokėjimo įstatymui laipsniškai įgyvendinti lėšos)</t>
  </si>
  <si>
    <t>Socialinės atskirties mažinimo programa (dotacijos savivaldybių įstaigų darbuotojų darbo apmokėjimo įstatymui laipsniškai įgyvendinti lėšos)</t>
  </si>
  <si>
    <t>Iš viso asignavimų (175-177):</t>
  </si>
  <si>
    <t>Savivaldybės valdymo  programa (specialios tikslinės dotacijos savivaldybėms perduotoms įstaigoms išlaikyti lėšos)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</si>
</sst>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justify" vertical="justify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2" fontId="2" fillId="0" borderId="0" xfId="1" applyNumberFormat="1" applyFont="1" applyFill="1"/>
    <xf numFmtId="0" fontId="4" fillId="0" borderId="0" xfId="1" applyFont="1" applyFill="1"/>
    <xf numFmtId="0" fontId="2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/>
    <xf numFmtId="164" fontId="4" fillId="0" borderId="2" xfId="1" applyNumberFormat="1" applyFont="1" applyFill="1" applyBorder="1" applyAlignment="1"/>
    <xf numFmtId="0" fontId="2" fillId="0" borderId="2" xfId="1" applyFont="1" applyFill="1" applyBorder="1" applyAlignment="1">
      <alignment horizontal="center"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wrapText="1"/>
    </xf>
    <xf numFmtId="0" fontId="7" fillId="0" borderId="0" xfId="0" applyFont="1" applyAlignment="1"/>
    <xf numFmtId="0" fontId="2" fillId="0" borderId="0" xfId="1" applyFont="1" applyAlignment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2" xfId="1" applyFont="1" applyBorder="1" applyAlignment="1">
      <alignment horizontal="left"/>
    </xf>
    <xf numFmtId="0" fontId="2" fillId="0" borderId="2" xfId="1" applyFont="1" applyBorder="1"/>
    <xf numFmtId="0" fontId="2" fillId="0" borderId="0" xfId="0" applyFont="1" applyFill="1" applyAlignment="1">
      <alignment vertical="justify"/>
    </xf>
    <xf numFmtId="0" fontId="2" fillId="0" borderId="0" xfId="0" applyFont="1" applyFill="1" applyAlignment="1">
      <alignment horizontal="left" vertical="justify"/>
    </xf>
    <xf numFmtId="0" fontId="2" fillId="0" borderId="2" xfId="1" applyFont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left" wrapText="1"/>
    </xf>
    <xf numFmtId="0" fontId="4" fillId="0" borderId="7" xfId="1" applyFont="1" applyFill="1" applyBorder="1" applyAlignment="1">
      <alignment horizontal="left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topLeftCell="A55" zoomScale="115" zoomScaleNormal="115" workbookViewId="0">
      <selection activeCell="B65" sqref="B65"/>
    </sheetView>
  </sheetViews>
  <sheetFormatPr defaultRowHeight="12.75" x14ac:dyDescent="0.2"/>
  <cols>
    <col min="1" max="1" width="9.140625" style="2"/>
    <col min="2" max="2" width="60" style="2" customWidth="1"/>
    <col min="3" max="3" width="16.5703125" style="2" customWidth="1"/>
    <col min="4" max="172" width="9.140625" style="2"/>
    <col min="173" max="173" width="60" style="2" customWidth="1"/>
    <col min="174" max="174" width="17.28515625" style="2" customWidth="1"/>
    <col min="175" max="175" width="13.28515625" style="2" customWidth="1"/>
    <col min="176" max="176" width="12" style="2" customWidth="1"/>
    <col min="177" max="428" width="9.140625" style="2"/>
    <col min="429" max="429" width="60" style="2" customWidth="1"/>
    <col min="430" max="430" width="17.28515625" style="2" customWidth="1"/>
    <col min="431" max="431" width="13.28515625" style="2" customWidth="1"/>
    <col min="432" max="432" width="12" style="2" customWidth="1"/>
    <col min="433" max="684" width="9.140625" style="2"/>
    <col min="685" max="685" width="60" style="2" customWidth="1"/>
    <col min="686" max="686" width="17.28515625" style="2" customWidth="1"/>
    <col min="687" max="687" width="13.28515625" style="2" customWidth="1"/>
    <col min="688" max="688" width="12" style="2" customWidth="1"/>
    <col min="689" max="940" width="9.140625" style="2"/>
    <col min="941" max="941" width="60" style="2" customWidth="1"/>
    <col min="942" max="942" width="17.28515625" style="2" customWidth="1"/>
    <col min="943" max="943" width="13.28515625" style="2" customWidth="1"/>
    <col min="944" max="944" width="12" style="2" customWidth="1"/>
    <col min="945" max="1196" width="9.140625" style="2"/>
    <col min="1197" max="1197" width="60" style="2" customWidth="1"/>
    <col min="1198" max="1198" width="17.28515625" style="2" customWidth="1"/>
    <col min="1199" max="1199" width="13.28515625" style="2" customWidth="1"/>
    <col min="1200" max="1200" width="12" style="2" customWidth="1"/>
    <col min="1201" max="1452" width="9.140625" style="2"/>
    <col min="1453" max="1453" width="60" style="2" customWidth="1"/>
    <col min="1454" max="1454" width="17.28515625" style="2" customWidth="1"/>
    <col min="1455" max="1455" width="13.28515625" style="2" customWidth="1"/>
    <col min="1456" max="1456" width="12" style="2" customWidth="1"/>
    <col min="1457" max="1708" width="9.140625" style="2"/>
    <col min="1709" max="1709" width="60" style="2" customWidth="1"/>
    <col min="1710" max="1710" width="17.28515625" style="2" customWidth="1"/>
    <col min="1711" max="1711" width="13.28515625" style="2" customWidth="1"/>
    <col min="1712" max="1712" width="12" style="2" customWidth="1"/>
    <col min="1713" max="1964" width="9.140625" style="2"/>
    <col min="1965" max="1965" width="60" style="2" customWidth="1"/>
    <col min="1966" max="1966" width="17.28515625" style="2" customWidth="1"/>
    <col min="1967" max="1967" width="13.28515625" style="2" customWidth="1"/>
    <col min="1968" max="1968" width="12" style="2" customWidth="1"/>
    <col min="1969" max="2220" width="9.140625" style="2"/>
    <col min="2221" max="2221" width="60" style="2" customWidth="1"/>
    <col min="2222" max="2222" width="17.28515625" style="2" customWidth="1"/>
    <col min="2223" max="2223" width="13.28515625" style="2" customWidth="1"/>
    <col min="2224" max="2224" width="12" style="2" customWidth="1"/>
    <col min="2225" max="2476" width="9.140625" style="2"/>
    <col min="2477" max="2477" width="60" style="2" customWidth="1"/>
    <col min="2478" max="2478" width="17.28515625" style="2" customWidth="1"/>
    <col min="2479" max="2479" width="13.28515625" style="2" customWidth="1"/>
    <col min="2480" max="2480" width="12" style="2" customWidth="1"/>
    <col min="2481" max="2732" width="9.140625" style="2"/>
    <col min="2733" max="2733" width="60" style="2" customWidth="1"/>
    <col min="2734" max="2734" width="17.28515625" style="2" customWidth="1"/>
    <col min="2735" max="2735" width="13.28515625" style="2" customWidth="1"/>
    <col min="2736" max="2736" width="12" style="2" customWidth="1"/>
    <col min="2737" max="2988" width="9.140625" style="2"/>
    <col min="2989" max="2989" width="60" style="2" customWidth="1"/>
    <col min="2990" max="2990" width="17.28515625" style="2" customWidth="1"/>
    <col min="2991" max="2991" width="13.28515625" style="2" customWidth="1"/>
    <col min="2992" max="2992" width="12" style="2" customWidth="1"/>
    <col min="2993" max="3244" width="9.140625" style="2"/>
    <col min="3245" max="3245" width="60" style="2" customWidth="1"/>
    <col min="3246" max="3246" width="17.28515625" style="2" customWidth="1"/>
    <col min="3247" max="3247" width="13.28515625" style="2" customWidth="1"/>
    <col min="3248" max="3248" width="12" style="2" customWidth="1"/>
    <col min="3249" max="3500" width="9.140625" style="2"/>
    <col min="3501" max="3501" width="60" style="2" customWidth="1"/>
    <col min="3502" max="3502" width="17.28515625" style="2" customWidth="1"/>
    <col min="3503" max="3503" width="13.28515625" style="2" customWidth="1"/>
    <col min="3504" max="3504" width="12" style="2" customWidth="1"/>
    <col min="3505" max="3756" width="9.140625" style="2"/>
    <col min="3757" max="3757" width="60" style="2" customWidth="1"/>
    <col min="3758" max="3758" width="17.28515625" style="2" customWidth="1"/>
    <col min="3759" max="3759" width="13.28515625" style="2" customWidth="1"/>
    <col min="3760" max="3760" width="12" style="2" customWidth="1"/>
    <col min="3761" max="4012" width="9.140625" style="2"/>
    <col min="4013" max="4013" width="60" style="2" customWidth="1"/>
    <col min="4014" max="4014" width="17.28515625" style="2" customWidth="1"/>
    <col min="4015" max="4015" width="13.28515625" style="2" customWidth="1"/>
    <col min="4016" max="4016" width="12" style="2" customWidth="1"/>
    <col min="4017" max="4268" width="9.140625" style="2"/>
    <col min="4269" max="4269" width="60" style="2" customWidth="1"/>
    <col min="4270" max="4270" width="17.28515625" style="2" customWidth="1"/>
    <col min="4271" max="4271" width="13.28515625" style="2" customWidth="1"/>
    <col min="4272" max="4272" width="12" style="2" customWidth="1"/>
    <col min="4273" max="4524" width="9.140625" style="2"/>
    <col min="4525" max="4525" width="60" style="2" customWidth="1"/>
    <col min="4526" max="4526" width="17.28515625" style="2" customWidth="1"/>
    <col min="4527" max="4527" width="13.28515625" style="2" customWidth="1"/>
    <col min="4528" max="4528" width="12" style="2" customWidth="1"/>
    <col min="4529" max="4780" width="9.140625" style="2"/>
    <col min="4781" max="4781" width="60" style="2" customWidth="1"/>
    <col min="4782" max="4782" width="17.28515625" style="2" customWidth="1"/>
    <col min="4783" max="4783" width="13.28515625" style="2" customWidth="1"/>
    <col min="4784" max="4784" width="12" style="2" customWidth="1"/>
    <col min="4785" max="5036" width="9.140625" style="2"/>
    <col min="5037" max="5037" width="60" style="2" customWidth="1"/>
    <col min="5038" max="5038" width="17.28515625" style="2" customWidth="1"/>
    <col min="5039" max="5039" width="13.28515625" style="2" customWidth="1"/>
    <col min="5040" max="5040" width="12" style="2" customWidth="1"/>
    <col min="5041" max="5292" width="9.140625" style="2"/>
    <col min="5293" max="5293" width="60" style="2" customWidth="1"/>
    <col min="5294" max="5294" width="17.28515625" style="2" customWidth="1"/>
    <col min="5295" max="5295" width="13.28515625" style="2" customWidth="1"/>
    <col min="5296" max="5296" width="12" style="2" customWidth="1"/>
    <col min="5297" max="5548" width="9.140625" style="2"/>
    <col min="5549" max="5549" width="60" style="2" customWidth="1"/>
    <col min="5550" max="5550" width="17.28515625" style="2" customWidth="1"/>
    <col min="5551" max="5551" width="13.28515625" style="2" customWidth="1"/>
    <col min="5552" max="5552" width="12" style="2" customWidth="1"/>
    <col min="5553" max="5804" width="9.140625" style="2"/>
    <col min="5805" max="5805" width="60" style="2" customWidth="1"/>
    <col min="5806" max="5806" width="17.28515625" style="2" customWidth="1"/>
    <col min="5807" max="5807" width="13.28515625" style="2" customWidth="1"/>
    <col min="5808" max="5808" width="12" style="2" customWidth="1"/>
    <col min="5809" max="6060" width="9.140625" style="2"/>
    <col min="6061" max="6061" width="60" style="2" customWidth="1"/>
    <col min="6062" max="6062" width="17.28515625" style="2" customWidth="1"/>
    <col min="6063" max="6063" width="13.28515625" style="2" customWidth="1"/>
    <col min="6064" max="6064" width="12" style="2" customWidth="1"/>
    <col min="6065" max="6316" width="9.140625" style="2"/>
    <col min="6317" max="6317" width="60" style="2" customWidth="1"/>
    <col min="6318" max="6318" width="17.28515625" style="2" customWidth="1"/>
    <col min="6319" max="6319" width="13.28515625" style="2" customWidth="1"/>
    <col min="6320" max="6320" width="12" style="2" customWidth="1"/>
    <col min="6321" max="6572" width="9.140625" style="2"/>
    <col min="6573" max="6573" width="60" style="2" customWidth="1"/>
    <col min="6574" max="6574" width="17.28515625" style="2" customWidth="1"/>
    <col min="6575" max="6575" width="13.28515625" style="2" customWidth="1"/>
    <col min="6576" max="6576" width="12" style="2" customWidth="1"/>
    <col min="6577" max="6828" width="9.140625" style="2"/>
    <col min="6829" max="6829" width="60" style="2" customWidth="1"/>
    <col min="6830" max="6830" width="17.28515625" style="2" customWidth="1"/>
    <col min="6831" max="6831" width="13.28515625" style="2" customWidth="1"/>
    <col min="6832" max="6832" width="12" style="2" customWidth="1"/>
    <col min="6833" max="7084" width="9.140625" style="2"/>
    <col min="7085" max="7085" width="60" style="2" customWidth="1"/>
    <col min="7086" max="7086" width="17.28515625" style="2" customWidth="1"/>
    <col min="7087" max="7087" width="13.28515625" style="2" customWidth="1"/>
    <col min="7088" max="7088" width="12" style="2" customWidth="1"/>
    <col min="7089" max="7340" width="9.140625" style="2"/>
    <col min="7341" max="7341" width="60" style="2" customWidth="1"/>
    <col min="7342" max="7342" width="17.28515625" style="2" customWidth="1"/>
    <col min="7343" max="7343" width="13.28515625" style="2" customWidth="1"/>
    <col min="7344" max="7344" width="12" style="2" customWidth="1"/>
    <col min="7345" max="7596" width="9.140625" style="2"/>
    <col min="7597" max="7597" width="60" style="2" customWidth="1"/>
    <col min="7598" max="7598" width="17.28515625" style="2" customWidth="1"/>
    <col min="7599" max="7599" width="13.28515625" style="2" customWidth="1"/>
    <col min="7600" max="7600" width="12" style="2" customWidth="1"/>
    <col min="7601" max="7852" width="9.140625" style="2"/>
    <col min="7853" max="7853" width="60" style="2" customWidth="1"/>
    <col min="7854" max="7854" width="17.28515625" style="2" customWidth="1"/>
    <col min="7855" max="7855" width="13.28515625" style="2" customWidth="1"/>
    <col min="7856" max="7856" width="12" style="2" customWidth="1"/>
    <col min="7857" max="8108" width="9.140625" style="2"/>
    <col min="8109" max="8109" width="60" style="2" customWidth="1"/>
    <col min="8110" max="8110" width="17.28515625" style="2" customWidth="1"/>
    <col min="8111" max="8111" width="13.28515625" style="2" customWidth="1"/>
    <col min="8112" max="8112" width="12" style="2" customWidth="1"/>
    <col min="8113" max="8364" width="9.140625" style="2"/>
    <col min="8365" max="8365" width="60" style="2" customWidth="1"/>
    <col min="8366" max="8366" width="17.28515625" style="2" customWidth="1"/>
    <col min="8367" max="8367" width="13.28515625" style="2" customWidth="1"/>
    <col min="8368" max="8368" width="12" style="2" customWidth="1"/>
    <col min="8369" max="8620" width="9.140625" style="2"/>
    <col min="8621" max="8621" width="60" style="2" customWidth="1"/>
    <col min="8622" max="8622" width="17.28515625" style="2" customWidth="1"/>
    <col min="8623" max="8623" width="13.28515625" style="2" customWidth="1"/>
    <col min="8624" max="8624" width="12" style="2" customWidth="1"/>
    <col min="8625" max="8876" width="9.140625" style="2"/>
    <col min="8877" max="8877" width="60" style="2" customWidth="1"/>
    <col min="8878" max="8878" width="17.28515625" style="2" customWidth="1"/>
    <col min="8879" max="8879" width="13.28515625" style="2" customWidth="1"/>
    <col min="8880" max="8880" width="12" style="2" customWidth="1"/>
    <col min="8881" max="9132" width="9.140625" style="2"/>
    <col min="9133" max="9133" width="60" style="2" customWidth="1"/>
    <col min="9134" max="9134" width="17.28515625" style="2" customWidth="1"/>
    <col min="9135" max="9135" width="13.28515625" style="2" customWidth="1"/>
    <col min="9136" max="9136" width="12" style="2" customWidth="1"/>
    <col min="9137" max="9388" width="9.140625" style="2"/>
    <col min="9389" max="9389" width="60" style="2" customWidth="1"/>
    <col min="9390" max="9390" width="17.28515625" style="2" customWidth="1"/>
    <col min="9391" max="9391" width="13.28515625" style="2" customWidth="1"/>
    <col min="9392" max="9392" width="12" style="2" customWidth="1"/>
    <col min="9393" max="9644" width="9.140625" style="2"/>
    <col min="9645" max="9645" width="60" style="2" customWidth="1"/>
    <col min="9646" max="9646" width="17.28515625" style="2" customWidth="1"/>
    <col min="9647" max="9647" width="13.28515625" style="2" customWidth="1"/>
    <col min="9648" max="9648" width="12" style="2" customWidth="1"/>
    <col min="9649" max="9900" width="9.140625" style="2"/>
    <col min="9901" max="9901" width="60" style="2" customWidth="1"/>
    <col min="9902" max="9902" width="17.28515625" style="2" customWidth="1"/>
    <col min="9903" max="9903" width="13.28515625" style="2" customWidth="1"/>
    <col min="9904" max="9904" width="12" style="2" customWidth="1"/>
    <col min="9905" max="10156" width="9.140625" style="2"/>
    <col min="10157" max="10157" width="60" style="2" customWidth="1"/>
    <col min="10158" max="10158" width="17.28515625" style="2" customWidth="1"/>
    <col min="10159" max="10159" width="13.28515625" style="2" customWidth="1"/>
    <col min="10160" max="10160" width="12" style="2" customWidth="1"/>
    <col min="10161" max="10412" width="9.140625" style="2"/>
    <col min="10413" max="10413" width="60" style="2" customWidth="1"/>
    <col min="10414" max="10414" width="17.28515625" style="2" customWidth="1"/>
    <col min="10415" max="10415" width="13.28515625" style="2" customWidth="1"/>
    <col min="10416" max="10416" width="12" style="2" customWidth="1"/>
    <col min="10417" max="10668" width="9.140625" style="2"/>
    <col min="10669" max="10669" width="60" style="2" customWidth="1"/>
    <col min="10670" max="10670" width="17.28515625" style="2" customWidth="1"/>
    <col min="10671" max="10671" width="13.28515625" style="2" customWidth="1"/>
    <col min="10672" max="10672" width="12" style="2" customWidth="1"/>
    <col min="10673" max="10924" width="9.140625" style="2"/>
    <col min="10925" max="10925" width="60" style="2" customWidth="1"/>
    <col min="10926" max="10926" width="17.28515625" style="2" customWidth="1"/>
    <col min="10927" max="10927" width="13.28515625" style="2" customWidth="1"/>
    <col min="10928" max="10928" width="12" style="2" customWidth="1"/>
    <col min="10929" max="11180" width="9.140625" style="2"/>
    <col min="11181" max="11181" width="60" style="2" customWidth="1"/>
    <col min="11182" max="11182" width="17.28515625" style="2" customWidth="1"/>
    <col min="11183" max="11183" width="13.28515625" style="2" customWidth="1"/>
    <col min="11184" max="11184" width="12" style="2" customWidth="1"/>
    <col min="11185" max="11436" width="9.140625" style="2"/>
    <col min="11437" max="11437" width="60" style="2" customWidth="1"/>
    <col min="11438" max="11438" width="17.28515625" style="2" customWidth="1"/>
    <col min="11439" max="11439" width="13.28515625" style="2" customWidth="1"/>
    <col min="11440" max="11440" width="12" style="2" customWidth="1"/>
    <col min="11441" max="11692" width="9.140625" style="2"/>
    <col min="11693" max="11693" width="60" style="2" customWidth="1"/>
    <col min="11694" max="11694" width="17.28515625" style="2" customWidth="1"/>
    <col min="11695" max="11695" width="13.28515625" style="2" customWidth="1"/>
    <col min="11696" max="11696" width="12" style="2" customWidth="1"/>
    <col min="11697" max="11948" width="9.140625" style="2"/>
    <col min="11949" max="11949" width="60" style="2" customWidth="1"/>
    <col min="11950" max="11950" width="17.28515625" style="2" customWidth="1"/>
    <col min="11951" max="11951" width="13.28515625" style="2" customWidth="1"/>
    <col min="11952" max="11952" width="12" style="2" customWidth="1"/>
    <col min="11953" max="12204" width="9.140625" style="2"/>
    <col min="12205" max="12205" width="60" style="2" customWidth="1"/>
    <col min="12206" max="12206" width="17.28515625" style="2" customWidth="1"/>
    <col min="12207" max="12207" width="13.28515625" style="2" customWidth="1"/>
    <col min="12208" max="12208" width="12" style="2" customWidth="1"/>
    <col min="12209" max="12460" width="9.140625" style="2"/>
    <col min="12461" max="12461" width="60" style="2" customWidth="1"/>
    <col min="12462" max="12462" width="17.28515625" style="2" customWidth="1"/>
    <col min="12463" max="12463" width="13.28515625" style="2" customWidth="1"/>
    <col min="12464" max="12464" width="12" style="2" customWidth="1"/>
    <col min="12465" max="12716" width="9.140625" style="2"/>
    <col min="12717" max="12717" width="60" style="2" customWidth="1"/>
    <col min="12718" max="12718" width="17.28515625" style="2" customWidth="1"/>
    <col min="12719" max="12719" width="13.28515625" style="2" customWidth="1"/>
    <col min="12720" max="12720" width="12" style="2" customWidth="1"/>
    <col min="12721" max="12972" width="9.140625" style="2"/>
    <col min="12973" max="12973" width="60" style="2" customWidth="1"/>
    <col min="12974" max="12974" width="17.28515625" style="2" customWidth="1"/>
    <col min="12975" max="12975" width="13.28515625" style="2" customWidth="1"/>
    <col min="12976" max="12976" width="12" style="2" customWidth="1"/>
    <col min="12977" max="13228" width="9.140625" style="2"/>
    <col min="13229" max="13229" width="60" style="2" customWidth="1"/>
    <col min="13230" max="13230" width="17.28515625" style="2" customWidth="1"/>
    <col min="13231" max="13231" width="13.28515625" style="2" customWidth="1"/>
    <col min="13232" max="13232" width="12" style="2" customWidth="1"/>
    <col min="13233" max="13484" width="9.140625" style="2"/>
    <col min="13485" max="13485" width="60" style="2" customWidth="1"/>
    <col min="13486" max="13486" width="17.28515625" style="2" customWidth="1"/>
    <col min="13487" max="13487" width="13.28515625" style="2" customWidth="1"/>
    <col min="13488" max="13488" width="12" style="2" customWidth="1"/>
    <col min="13489" max="13740" width="9.140625" style="2"/>
    <col min="13741" max="13741" width="60" style="2" customWidth="1"/>
    <col min="13742" max="13742" width="17.28515625" style="2" customWidth="1"/>
    <col min="13743" max="13743" width="13.28515625" style="2" customWidth="1"/>
    <col min="13744" max="13744" width="12" style="2" customWidth="1"/>
    <col min="13745" max="13996" width="9.140625" style="2"/>
    <col min="13997" max="13997" width="60" style="2" customWidth="1"/>
    <col min="13998" max="13998" width="17.28515625" style="2" customWidth="1"/>
    <col min="13999" max="13999" width="13.28515625" style="2" customWidth="1"/>
    <col min="14000" max="14000" width="12" style="2" customWidth="1"/>
    <col min="14001" max="14252" width="9.140625" style="2"/>
    <col min="14253" max="14253" width="60" style="2" customWidth="1"/>
    <col min="14254" max="14254" width="17.28515625" style="2" customWidth="1"/>
    <col min="14255" max="14255" width="13.28515625" style="2" customWidth="1"/>
    <col min="14256" max="14256" width="12" style="2" customWidth="1"/>
    <col min="14257" max="14508" width="9.140625" style="2"/>
    <col min="14509" max="14509" width="60" style="2" customWidth="1"/>
    <col min="14510" max="14510" width="17.28515625" style="2" customWidth="1"/>
    <col min="14511" max="14511" width="13.28515625" style="2" customWidth="1"/>
    <col min="14512" max="14512" width="12" style="2" customWidth="1"/>
    <col min="14513" max="14764" width="9.140625" style="2"/>
    <col min="14765" max="14765" width="60" style="2" customWidth="1"/>
    <col min="14766" max="14766" width="17.28515625" style="2" customWidth="1"/>
    <col min="14767" max="14767" width="13.28515625" style="2" customWidth="1"/>
    <col min="14768" max="14768" width="12" style="2" customWidth="1"/>
    <col min="14769" max="15020" width="9.140625" style="2"/>
    <col min="15021" max="15021" width="60" style="2" customWidth="1"/>
    <col min="15022" max="15022" width="17.28515625" style="2" customWidth="1"/>
    <col min="15023" max="15023" width="13.28515625" style="2" customWidth="1"/>
    <col min="15024" max="15024" width="12" style="2" customWidth="1"/>
    <col min="15025" max="15276" width="9.140625" style="2"/>
    <col min="15277" max="15277" width="60" style="2" customWidth="1"/>
    <col min="15278" max="15278" width="17.28515625" style="2" customWidth="1"/>
    <col min="15279" max="15279" width="13.28515625" style="2" customWidth="1"/>
    <col min="15280" max="15280" width="12" style="2" customWidth="1"/>
    <col min="15281" max="15532" width="9.140625" style="2"/>
    <col min="15533" max="15533" width="60" style="2" customWidth="1"/>
    <col min="15534" max="15534" width="17.28515625" style="2" customWidth="1"/>
    <col min="15535" max="15535" width="13.28515625" style="2" customWidth="1"/>
    <col min="15536" max="15536" width="12" style="2" customWidth="1"/>
    <col min="15537" max="15788" width="9.140625" style="2"/>
    <col min="15789" max="15789" width="60" style="2" customWidth="1"/>
    <col min="15790" max="15790" width="17.28515625" style="2" customWidth="1"/>
    <col min="15791" max="15791" width="13.28515625" style="2" customWidth="1"/>
    <col min="15792" max="15792" width="12" style="2" customWidth="1"/>
    <col min="15793" max="16044" width="9.140625" style="2"/>
    <col min="16045" max="16045" width="60" style="2" customWidth="1"/>
    <col min="16046" max="16046" width="17.28515625" style="2" customWidth="1"/>
    <col min="16047" max="16047" width="13.28515625" style="2" customWidth="1"/>
    <col min="16048" max="16048" width="12" style="2" customWidth="1"/>
    <col min="16049" max="16384" width="9.140625" style="2"/>
  </cols>
  <sheetData>
    <row r="1" spans="1:3" customFormat="1" ht="16.5" customHeight="1" x14ac:dyDescent="0.25">
      <c r="A1" s="22"/>
      <c r="B1" s="56" t="s">
        <v>203</v>
      </c>
      <c r="C1" s="56"/>
    </row>
    <row r="2" spans="1:3" customFormat="1" ht="14.25" customHeight="1" x14ac:dyDescent="0.25">
      <c r="A2" s="22"/>
      <c r="B2" s="57" t="s">
        <v>187</v>
      </c>
      <c r="C2" s="57"/>
    </row>
    <row r="3" spans="1:3" customFormat="1" ht="15.75" x14ac:dyDescent="0.25">
      <c r="A3" s="23"/>
      <c r="B3" s="56" t="s">
        <v>204</v>
      </c>
      <c r="C3" s="56"/>
    </row>
    <row r="4" spans="1:3" customFormat="1" ht="2.25" customHeight="1" x14ac:dyDescent="0.25">
      <c r="A4" s="23"/>
      <c r="B4" s="48" t="s">
        <v>207</v>
      </c>
      <c r="C4" s="44"/>
    </row>
    <row r="5" spans="1:3" customFormat="1" ht="3" customHeight="1" x14ac:dyDescent="0.25">
      <c r="A5" s="23"/>
      <c r="B5" s="45" t="s">
        <v>208</v>
      </c>
      <c r="C5" s="44"/>
    </row>
    <row r="6" spans="1:3" customFormat="1" ht="6" customHeight="1" x14ac:dyDescent="0.25">
      <c r="A6" s="23"/>
      <c r="B6" s="48" t="s">
        <v>209</v>
      </c>
      <c r="C6" s="44"/>
    </row>
    <row r="7" spans="1:3" ht="12.75" customHeight="1" x14ac:dyDescent="0.25">
      <c r="A7" s="24"/>
      <c r="B7" s="25"/>
      <c r="C7" s="25"/>
    </row>
    <row r="8" spans="1:3" ht="15.75" x14ac:dyDescent="0.25">
      <c r="A8" s="26"/>
      <c r="B8" s="27" t="s">
        <v>169</v>
      </c>
      <c r="C8" s="6"/>
    </row>
    <row r="9" spans="1:3" ht="11.25" customHeight="1" x14ac:dyDescent="0.25">
      <c r="A9" s="24"/>
      <c r="B9" s="27"/>
      <c r="C9" s="28"/>
    </row>
    <row r="10" spans="1:3" ht="15.75" x14ac:dyDescent="0.25">
      <c r="A10" s="24"/>
      <c r="B10" s="29" t="s">
        <v>7</v>
      </c>
      <c r="C10" s="6" t="s">
        <v>145</v>
      </c>
    </row>
    <row r="11" spans="1:3" ht="42.75" customHeight="1" x14ac:dyDescent="0.2">
      <c r="A11" s="47" t="s">
        <v>0</v>
      </c>
      <c r="B11" s="47" t="s">
        <v>8</v>
      </c>
      <c r="C11" s="47" t="s">
        <v>101</v>
      </c>
    </row>
    <row r="12" spans="1:3" s="7" customFormat="1" ht="15.75" x14ac:dyDescent="0.25">
      <c r="A12" s="46">
        <v>1</v>
      </c>
      <c r="B12" s="46">
        <v>2</v>
      </c>
      <c r="C12" s="46">
        <v>3</v>
      </c>
    </row>
    <row r="13" spans="1:3" ht="15.75" customHeight="1" x14ac:dyDescent="0.25">
      <c r="A13" s="10">
        <v>1</v>
      </c>
      <c r="B13" s="8" t="s">
        <v>9</v>
      </c>
      <c r="C13" s="34">
        <v>90467.9</v>
      </c>
    </row>
    <row r="14" spans="1:3" ht="15.75" x14ac:dyDescent="0.25">
      <c r="A14" s="10">
        <v>2</v>
      </c>
      <c r="B14" s="9" t="s">
        <v>10</v>
      </c>
      <c r="C14" s="52">
        <v>75066</v>
      </c>
    </row>
    <row r="15" spans="1:3" ht="15.75" x14ac:dyDescent="0.25">
      <c r="A15" s="10">
        <v>3</v>
      </c>
      <c r="B15" s="9" t="s">
        <v>11</v>
      </c>
      <c r="C15" s="52">
        <v>360</v>
      </c>
    </row>
    <row r="16" spans="1:3" ht="15.75" x14ac:dyDescent="0.25">
      <c r="A16" s="10">
        <v>4</v>
      </c>
      <c r="B16" s="9" t="s">
        <v>12</v>
      </c>
      <c r="C16" s="52">
        <v>61</v>
      </c>
    </row>
    <row r="17" spans="1:3" ht="15.75" x14ac:dyDescent="0.25">
      <c r="A17" s="10">
        <v>5</v>
      </c>
      <c r="B17" s="9" t="s">
        <v>13</v>
      </c>
      <c r="C17" s="52">
        <v>7860</v>
      </c>
    </row>
    <row r="18" spans="1:3" ht="15.75" x14ac:dyDescent="0.25">
      <c r="A18" s="10">
        <v>6</v>
      </c>
      <c r="B18" s="9" t="s">
        <v>14</v>
      </c>
      <c r="C18" s="52">
        <v>405.5</v>
      </c>
    </row>
    <row r="19" spans="1:3" ht="15.75" x14ac:dyDescent="0.25">
      <c r="A19" s="10">
        <v>7</v>
      </c>
      <c r="B19" s="9" t="s">
        <v>15</v>
      </c>
      <c r="C19" s="52">
        <v>133</v>
      </c>
    </row>
    <row r="20" spans="1:3" ht="15.75" x14ac:dyDescent="0.25">
      <c r="A20" s="10">
        <v>8</v>
      </c>
      <c r="B20" s="9" t="s">
        <v>16</v>
      </c>
      <c r="C20" s="52">
        <v>6582.4</v>
      </c>
    </row>
    <row r="21" spans="1:3" ht="15.75" x14ac:dyDescent="0.25">
      <c r="A21" s="10">
        <v>9</v>
      </c>
      <c r="B21" s="8" t="s">
        <v>202</v>
      </c>
      <c r="C21" s="53">
        <v>65804.5</v>
      </c>
    </row>
    <row r="22" spans="1:3" ht="15.75" x14ac:dyDescent="0.25">
      <c r="A22" s="10">
        <v>10</v>
      </c>
      <c r="B22" s="8" t="s">
        <v>131</v>
      </c>
      <c r="C22" s="53">
        <v>18072.599999999999</v>
      </c>
    </row>
    <row r="23" spans="1:3" ht="15.75" x14ac:dyDescent="0.25">
      <c r="A23" s="10">
        <v>11</v>
      </c>
      <c r="B23" s="8" t="s">
        <v>199</v>
      </c>
      <c r="C23" s="53">
        <v>44668.6</v>
      </c>
    </row>
    <row r="24" spans="1:3" ht="31.5" x14ac:dyDescent="0.25">
      <c r="A24" s="10">
        <v>12</v>
      </c>
      <c r="B24" s="9" t="s">
        <v>182</v>
      </c>
      <c r="C24" s="52">
        <v>5255.9</v>
      </c>
    </row>
    <row r="25" spans="1:3" ht="15.75" x14ac:dyDescent="0.25">
      <c r="A25" s="10">
        <v>13</v>
      </c>
      <c r="B25" s="4" t="s">
        <v>17</v>
      </c>
      <c r="C25" s="52">
        <v>0.6</v>
      </c>
    </row>
    <row r="26" spans="1:3" ht="15.75" x14ac:dyDescent="0.25">
      <c r="A26" s="10">
        <v>14</v>
      </c>
      <c r="B26" s="4" t="s">
        <v>18</v>
      </c>
      <c r="C26" s="52">
        <v>17.399999999999999</v>
      </c>
    </row>
    <row r="27" spans="1:3" ht="15.75" x14ac:dyDescent="0.25">
      <c r="A27" s="10">
        <v>15</v>
      </c>
      <c r="B27" s="4" t="s">
        <v>21</v>
      </c>
      <c r="C27" s="52">
        <v>60.8</v>
      </c>
    </row>
    <row r="28" spans="1:3" ht="15.75" x14ac:dyDescent="0.25">
      <c r="A28" s="10">
        <v>16</v>
      </c>
      <c r="B28" s="4" t="s">
        <v>19</v>
      </c>
      <c r="C28" s="52">
        <v>9.8000000000000007</v>
      </c>
    </row>
    <row r="29" spans="1:3" ht="15.75" x14ac:dyDescent="0.25">
      <c r="A29" s="10">
        <v>17</v>
      </c>
      <c r="B29" s="4" t="s">
        <v>137</v>
      </c>
      <c r="C29" s="52">
        <v>69.8</v>
      </c>
    </row>
    <row r="30" spans="1:3" ht="15.75" x14ac:dyDescent="0.25">
      <c r="A30" s="10">
        <v>18</v>
      </c>
      <c r="B30" s="4" t="s">
        <v>138</v>
      </c>
      <c r="C30" s="52">
        <v>31.4</v>
      </c>
    </row>
    <row r="31" spans="1:3" ht="15.75" x14ac:dyDescent="0.25">
      <c r="A31" s="10">
        <v>19</v>
      </c>
      <c r="B31" s="4" t="s">
        <v>20</v>
      </c>
      <c r="C31" s="52">
        <v>86.1</v>
      </c>
    </row>
    <row r="32" spans="1:3" ht="31.5" x14ac:dyDescent="0.25">
      <c r="A32" s="10">
        <v>20</v>
      </c>
      <c r="B32" s="4" t="s">
        <v>128</v>
      </c>
      <c r="C32" s="52">
        <v>22.3</v>
      </c>
    </row>
    <row r="33" spans="1:3" ht="31.5" x14ac:dyDescent="0.25">
      <c r="A33" s="10">
        <v>21</v>
      </c>
      <c r="B33" s="4" t="s">
        <v>22</v>
      </c>
      <c r="C33" s="52">
        <v>2.7</v>
      </c>
    </row>
    <row r="34" spans="1:3" ht="31.5" x14ac:dyDescent="0.25">
      <c r="A34" s="10">
        <v>22</v>
      </c>
      <c r="B34" s="4" t="s">
        <v>139</v>
      </c>
      <c r="C34" s="52">
        <v>0.4</v>
      </c>
    </row>
    <row r="35" spans="1:3" ht="15.75" x14ac:dyDescent="0.25">
      <c r="A35" s="10">
        <v>23</v>
      </c>
      <c r="B35" s="4" t="s">
        <v>140</v>
      </c>
      <c r="C35" s="52">
        <v>4.8</v>
      </c>
    </row>
    <row r="36" spans="1:3" ht="47.25" x14ac:dyDescent="0.25">
      <c r="A36" s="10">
        <v>24</v>
      </c>
      <c r="B36" s="4" t="s">
        <v>108</v>
      </c>
      <c r="C36" s="52">
        <v>0.7</v>
      </c>
    </row>
    <row r="37" spans="1:3" ht="15.75" x14ac:dyDescent="0.25">
      <c r="A37" s="10">
        <v>25</v>
      </c>
      <c r="B37" s="9" t="s">
        <v>23</v>
      </c>
      <c r="C37" s="52">
        <v>300.2</v>
      </c>
    </row>
    <row r="38" spans="1:3" ht="31.5" x14ac:dyDescent="0.25">
      <c r="A38" s="10">
        <v>26</v>
      </c>
      <c r="B38" s="4" t="s">
        <v>24</v>
      </c>
      <c r="C38" s="52">
        <v>257.8</v>
      </c>
    </row>
    <row r="39" spans="1:3" ht="15.75" x14ac:dyDescent="0.25">
      <c r="A39" s="10">
        <v>27</v>
      </c>
      <c r="B39" s="4" t="s">
        <v>25</v>
      </c>
      <c r="C39" s="52">
        <v>2729.1</v>
      </c>
    </row>
    <row r="40" spans="1:3" ht="15.75" x14ac:dyDescent="0.25">
      <c r="A40" s="10">
        <v>28</v>
      </c>
      <c r="B40" s="4" t="s">
        <v>26</v>
      </c>
      <c r="C40" s="52">
        <v>689.8</v>
      </c>
    </row>
    <row r="41" spans="1:3" ht="15.75" x14ac:dyDescent="0.25">
      <c r="A41" s="10">
        <v>29</v>
      </c>
      <c r="B41" s="4" t="s">
        <v>27</v>
      </c>
      <c r="C41" s="52">
        <v>388.3</v>
      </c>
    </row>
    <row r="42" spans="1:3" ht="31.5" x14ac:dyDescent="0.25">
      <c r="A42" s="10">
        <v>30</v>
      </c>
      <c r="B42" s="4" t="s">
        <v>109</v>
      </c>
      <c r="C42" s="52">
        <v>48</v>
      </c>
    </row>
    <row r="43" spans="1:3" ht="15.75" x14ac:dyDescent="0.25">
      <c r="A43" s="10">
        <v>31</v>
      </c>
      <c r="B43" s="4" t="s">
        <v>28</v>
      </c>
      <c r="C43" s="52">
        <v>345</v>
      </c>
    </row>
    <row r="44" spans="1:3" ht="15.75" x14ac:dyDescent="0.25">
      <c r="A44" s="10">
        <v>32</v>
      </c>
      <c r="B44" s="4" t="s">
        <v>29</v>
      </c>
      <c r="C44" s="52">
        <v>179</v>
      </c>
    </row>
    <row r="45" spans="1:3" ht="15.75" x14ac:dyDescent="0.25">
      <c r="A45" s="10">
        <v>33</v>
      </c>
      <c r="B45" s="4" t="s">
        <v>154</v>
      </c>
      <c r="C45" s="52">
        <v>11.9</v>
      </c>
    </row>
    <row r="46" spans="1:3" ht="15.75" x14ac:dyDescent="0.25">
      <c r="A46" s="10">
        <v>34</v>
      </c>
      <c r="B46" s="9" t="s">
        <v>129</v>
      </c>
      <c r="C46" s="52">
        <v>33768.5</v>
      </c>
    </row>
    <row r="47" spans="1:3" ht="15.75" x14ac:dyDescent="0.25">
      <c r="A47" s="10">
        <v>35</v>
      </c>
      <c r="B47" s="9" t="s">
        <v>183</v>
      </c>
      <c r="C47" s="52">
        <v>1166.3</v>
      </c>
    </row>
    <row r="48" spans="1:3" ht="15.75" x14ac:dyDescent="0.25">
      <c r="A48" s="10">
        <v>36</v>
      </c>
      <c r="B48" s="9" t="s">
        <v>30</v>
      </c>
      <c r="C48" s="52">
        <v>833.3</v>
      </c>
    </row>
    <row r="49" spans="1:3" ht="15.75" x14ac:dyDescent="0.25">
      <c r="A49" s="10">
        <v>37</v>
      </c>
      <c r="B49" s="9" t="s">
        <v>31</v>
      </c>
      <c r="C49" s="52">
        <v>333</v>
      </c>
    </row>
    <row r="50" spans="1:3" ht="31.5" x14ac:dyDescent="0.25">
      <c r="A50" s="10">
        <v>38</v>
      </c>
      <c r="B50" s="9" t="s">
        <v>32</v>
      </c>
      <c r="C50" s="52">
        <v>1.4</v>
      </c>
    </row>
    <row r="51" spans="1:3" ht="31.5" x14ac:dyDescent="0.25">
      <c r="A51" s="10">
        <v>39</v>
      </c>
      <c r="B51" s="9" t="s">
        <v>189</v>
      </c>
      <c r="C51" s="52">
        <v>1545</v>
      </c>
    </row>
    <row r="52" spans="1:3" ht="31.5" x14ac:dyDescent="0.25">
      <c r="A52" s="10">
        <v>40</v>
      </c>
      <c r="B52" s="9" t="s">
        <v>200</v>
      </c>
      <c r="C52" s="52">
        <v>2931.5</v>
      </c>
    </row>
    <row r="53" spans="1:3" ht="31.5" x14ac:dyDescent="0.25">
      <c r="A53" s="10">
        <v>41</v>
      </c>
      <c r="B53" s="9" t="s">
        <v>188</v>
      </c>
      <c r="C53" s="52">
        <v>252</v>
      </c>
    </row>
    <row r="54" spans="1:3" ht="31.5" x14ac:dyDescent="0.25">
      <c r="A54" s="10">
        <v>42</v>
      </c>
      <c r="B54" s="9" t="s">
        <v>210</v>
      </c>
      <c r="C54" s="52">
        <v>340</v>
      </c>
    </row>
    <row r="55" spans="1:3" ht="31.5" x14ac:dyDescent="0.25">
      <c r="A55" s="10">
        <v>43</v>
      </c>
      <c r="B55" s="9" t="s">
        <v>190</v>
      </c>
      <c r="C55" s="52">
        <v>50</v>
      </c>
    </row>
    <row r="56" spans="1:3" ht="31.5" x14ac:dyDescent="0.25">
      <c r="A56" s="10">
        <v>44</v>
      </c>
      <c r="B56" s="9" t="s">
        <v>189</v>
      </c>
      <c r="C56" s="52">
        <v>2289.5</v>
      </c>
    </row>
    <row r="57" spans="1:3" ht="15.75" x14ac:dyDescent="0.25">
      <c r="A57" s="10">
        <v>45</v>
      </c>
      <c r="B57" s="8" t="s">
        <v>201</v>
      </c>
      <c r="C57" s="53">
        <v>996</v>
      </c>
    </row>
    <row r="58" spans="1:3" ht="15.75" x14ac:dyDescent="0.25">
      <c r="A58" s="10">
        <v>46</v>
      </c>
      <c r="B58" s="9" t="s">
        <v>155</v>
      </c>
      <c r="C58" s="52">
        <v>921</v>
      </c>
    </row>
    <row r="59" spans="1:3" ht="31.5" x14ac:dyDescent="0.25">
      <c r="A59" s="10">
        <v>47</v>
      </c>
      <c r="B59" s="9" t="s">
        <v>156</v>
      </c>
      <c r="C59" s="52">
        <v>75</v>
      </c>
    </row>
    <row r="60" spans="1:3" ht="15.75" x14ac:dyDescent="0.25">
      <c r="A60" s="10">
        <v>48</v>
      </c>
      <c r="B60" s="42" t="s">
        <v>216</v>
      </c>
      <c r="C60" s="53">
        <v>2067.3000000000002</v>
      </c>
    </row>
    <row r="61" spans="1:3" ht="31.5" x14ac:dyDescent="0.25">
      <c r="A61" s="10">
        <v>49</v>
      </c>
      <c r="B61" s="30" t="s">
        <v>130</v>
      </c>
      <c r="C61" s="52">
        <v>60</v>
      </c>
    </row>
    <row r="62" spans="1:3" ht="15.75" x14ac:dyDescent="0.25">
      <c r="A62" s="10">
        <v>50</v>
      </c>
      <c r="B62" s="30" t="s">
        <v>165</v>
      </c>
      <c r="C62" s="52">
        <v>431</v>
      </c>
    </row>
    <row r="63" spans="1:3" ht="31.5" x14ac:dyDescent="0.25">
      <c r="A63" s="10">
        <v>51</v>
      </c>
      <c r="B63" s="30" t="s">
        <v>211</v>
      </c>
      <c r="C63" s="52">
        <v>219.8</v>
      </c>
    </row>
    <row r="64" spans="1:3" ht="31.5" x14ac:dyDescent="0.25">
      <c r="A64" s="10">
        <v>52</v>
      </c>
      <c r="B64" s="30" t="s">
        <v>191</v>
      </c>
      <c r="C64" s="52">
        <v>863.2</v>
      </c>
    </row>
    <row r="65" spans="1:3" ht="31.5" x14ac:dyDescent="0.25">
      <c r="A65" s="10">
        <v>53</v>
      </c>
      <c r="B65" s="30" t="s">
        <v>212</v>
      </c>
      <c r="C65" s="52">
        <v>493.3</v>
      </c>
    </row>
    <row r="66" spans="1:3" ht="15.75" x14ac:dyDescent="0.25">
      <c r="A66" s="10">
        <v>54</v>
      </c>
      <c r="B66" s="8" t="s">
        <v>213</v>
      </c>
      <c r="C66" s="53">
        <v>11845</v>
      </c>
    </row>
    <row r="67" spans="1:3" ht="15.75" x14ac:dyDescent="0.25">
      <c r="A67" s="10">
        <v>55</v>
      </c>
      <c r="B67" s="9" t="s">
        <v>33</v>
      </c>
      <c r="C67" s="52">
        <v>10</v>
      </c>
    </row>
    <row r="68" spans="1:3" ht="15.75" x14ac:dyDescent="0.25">
      <c r="A68" s="10">
        <v>56</v>
      </c>
      <c r="B68" s="9" t="s">
        <v>34</v>
      </c>
      <c r="C68" s="52">
        <v>1284</v>
      </c>
    </row>
    <row r="69" spans="1:3" ht="15.75" x14ac:dyDescent="0.25">
      <c r="A69" s="10">
        <v>57</v>
      </c>
      <c r="B69" s="9" t="s">
        <v>143</v>
      </c>
      <c r="C69" s="52">
        <v>2056</v>
      </c>
    </row>
    <row r="70" spans="1:3" ht="15.75" x14ac:dyDescent="0.25">
      <c r="A70" s="10">
        <v>58</v>
      </c>
      <c r="B70" s="9" t="s">
        <v>35</v>
      </c>
      <c r="C70" s="52">
        <v>120</v>
      </c>
    </row>
    <row r="71" spans="1:3" ht="15.75" x14ac:dyDescent="0.25">
      <c r="A71" s="10">
        <v>59</v>
      </c>
      <c r="B71" s="9" t="s">
        <v>36</v>
      </c>
      <c r="C71" s="52">
        <v>1352.3</v>
      </c>
    </row>
    <row r="72" spans="1:3" ht="15.75" x14ac:dyDescent="0.25">
      <c r="A72" s="10">
        <v>60</v>
      </c>
      <c r="B72" s="9" t="s">
        <v>37</v>
      </c>
      <c r="C72" s="52">
        <v>1363</v>
      </c>
    </row>
    <row r="73" spans="1:3" ht="31.5" x14ac:dyDescent="0.25">
      <c r="A73" s="10">
        <v>61</v>
      </c>
      <c r="B73" s="9" t="s">
        <v>38</v>
      </c>
      <c r="C73" s="52">
        <v>5281.7</v>
      </c>
    </row>
    <row r="74" spans="1:3" ht="15.75" x14ac:dyDescent="0.25">
      <c r="A74" s="10">
        <v>62</v>
      </c>
      <c r="B74" s="9" t="s">
        <v>39</v>
      </c>
      <c r="C74" s="52">
        <v>250</v>
      </c>
    </row>
    <row r="75" spans="1:3" ht="15.75" x14ac:dyDescent="0.25">
      <c r="A75" s="10">
        <v>63</v>
      </c>
      <c r="B75" s="9" t="s">
        <v>40</v>
      </c>
      <c r="C75" s="52">
        <v>20</v>
      </c>
    </row>
    <row r="76" spans="1:3" ht="15.75" x14ac:dyDescent="0.25">
      <c r="A76" s="10">
        <v>64</v>
      </c>
      <c r="B76" s="9" t="s">
        <v>153</v>
      </c>
      <c r="C76" s="52">
        <v>108</v>
      </c>
    </row>
    <row r="77" spans="1:3" ht="31.5" x14ac:dyDescent="0.25">
      <c r="A77" s="10">
        <v>65</v>
      </c>
      <c r="B77" s="8" t="s">
        <v>214</v>
      </c>
      <c r="C77" s="53">
        <v>1843.5</v>
      </c>
    </row>
    <row r="78" spans="1:3" ht="15.75" x14ac:dyDescent="0.25">
      <c r="A78" s="10">
        <v>66</v>
      </c>
      <c r="B78" s="8" t="s">
        <v>215</v>
      </c>
      <c r="C78" s="53">
        <v>1843.5</v>
      </c>
    </row>
    <row r="79" spans="1:3" ht="15.75" x14ac:dyDescent="0.25">
      <c r="A79" s="10">
        <v>67</v>
      </c>
      <c r="B79" s="9" t="s">
        <v>41</v>
      </c>
      <c r="C79" s="52">
        <v>1000</v>
      </c>
    </row>
    <row r="80" spans="1:3" ht="15.75" x14ac:dyDescent="0.25">
      <c r="A80" s="10">
        <v>68</v>
      </c>
      <c r="B80" s="9" t="s">
        <v>42</v>
      </c>
      <c r="C80" s="52">
        <v>843.5</v>
      </c>
    </row>
    <row r="81" spans="1:3" ht="15.75" x14ac:dyDescent="0.25">
      <c r="A81" s="10">
        <v>69</v>
      </c>
      <c r="B81" s="8" t="s">
        <v>217</v>
      </c>
      <c r="C81" s="53">
        <v>169960.9</v>
      </c>
    </row>
  </sheetData>
  <mergeCells count="3">
    <mergeCell ref="B1:C1"/>
    <mergeCell ref="B3:C3"/>
    <mergeCell ref="B2:C2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showZeros="0" zoomScaleNormal="100" workbookViewId="0">
      <pane xSplit="2" ySplit="5" topLeftCell="C153" activePane="bottomRight" state="frozen"/>
      <selection pane="topRight" activeCell="D1" sqref="D1"/>
      <selection pane="bottomLeft" activeCell="A7" sqref="A7"/>
      <selection pane="bottomRight" activeCell="J180" sqref="J180"/>
    </sheetView>
  </sheetViews>
  <sheetFormatPr defaultColWidth="10.140625" defaultRowHeight="15" x14ac:dyDescent="0.2"/>
  <cols>
    <col min="1" max="1" width="6" style="14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85546875" style="2" customWidth="1"/>
    <col min="7" max="142" width="10.140625" style="2"/>
    <col min="143" max="143" width="6" style="2" customWidth="1"/>
    <col min="144" max="144" width="44" style="2" customWidth="1"/>
    <col min="145" max="145" width="10.7109375" style="2" customWidth="1"/>
    <col min="146" max="146" width="10.140625" style="2" customWidth="1"/>
    <col min="147" max="147" width="10.7109375" style="2" customWidth="1"/>
    <col min="148" max="148" width="11.85546875" style="2" customWidth="1"/>
    <col min="149" max="398" width="10.140625" style="2"/>
    <col min="399" max="399" width="6" style="2" customWidth="1"/>
    <col min="400" max="400" width="44" style="2" customWidth="1"/>
    <col min="401" max="401" width="10.7109375" style="2" customWidth="1"/>
    <col min="402" max="402" width="10.140625" style="2" customWidth="1"/>
    <col min="403" max="403" width="10.7109375" style="2" customWidth="1"/>
    <col min="404" max="404" width="11.85546875" style="2" customWidth="1"/>
    <col min="405" max="654" width="10.140625" style="2"/>
    <col min="655" max="655" width="6" style="2" customWidth="1"/>
    <col min="656" max="656" width="44" style="2" customWidth="1"/>
    <col min="657" max="657" width="10.7109375" style="2" customWidth="1"/>
    <col min="658" max="658" width="10.140625" style="2" customWidth="1"/>
    <col min="659" max="659" width="10.7109375" style="2" customWidth="1"/>
    <col min="660" max="660" width="11.85546875" style="2" customWidth="1"/>
    <col min="661" max="910" width="10.140625" style="2"/>
    <col min="911" max="911" width="6" style="2" customWidth="1"/>
    <col min="912" max="912" width="44" style="2" customWidth="1"/>
    <col min="913" max="913" width="10.7109375" style="2" customWidth="1"/>
    <col min="914" max="914" width="10.140625" style="2" customWidth="1"/>
    <col min="915" max="915" width="10.7109375" style="2" customWidth="1"/>
    <col min="916" max="916" width="11.85546875" style="2" customWidth="1"/>
    <col min="917" max="1166" width="10.140625" style="2"/>
    <col min="1167" max="1167" width="6" style="2" customWidth="1"/>
    <col min="1168" max="1168" width="44" style="2" customWidth="1"/>
    <col min="1169" max="1169" width="10.7109375" style="2" customWidth="1"/>
    <col min="1170" max="1170" width="10.140625" style="2" customWidth="1"/>
    <col min="1171" max="1171" width="10.7109375" style="2" customWidth="1"/>
    <col min="1172" max="1172" width="11.85546875" style="2" customWidth="1"/>
    <col min="1173" max="1422" width="10.140625" style="2"/>
    <col min="1423" max="1423" width="6" style="2" customWidth="1"/>
    <col min="1424" max="1424" width="44" style="2" customWidth="1"/>
    <col min="1425" max="1425" width="10.7109375" style="2" customWidth="1"/>
    <col min="1426" max="1426" width="10.140625" style="2" customWidth="1"/>
    <col min="1427" max="1427" width="10.7109375" style="2" customWidth="1"/>
    <col min="1428" max="1428" width="11.85546875" style="2" customWidth="1"/>
    <col min="1429" max="1678" width="10.140625" style="2"/>
    <col min="1679" max="1679" width="6" style="2" customWidth="1"/>
    <col min="1680" max="1680" width="44" style="2" customWidth="1"/>
    <col min="1681" max="1681" width="10.7109375" style="2" customWidth="1"/>
    <col min="1682" max="1682" width="10.140625" style="2" customWidth="1"/>
    <col min="1683" max="1683" width="10.7109375" style="2" customWidth="1"/>
    <col min="1684" max="1684" width="11.85546875" style="2" customWidth="1"/>
    <col min="1685" max="1934" width="10.140625" style="2"/>
    <col min="1935" max="1935" width="6" style="2" customWidth="1"/>
    <col min="1936" max="1936" width="44" style="2" customWidth="1"/>
    <col min="1937" max="1937" width="10.7109375" style="2" customWidth="1"/>
    <col min="1938" max="1938" width="10.140625" style="2" customWidth="1"/>
    <col min="1939" max="1939" width="10.7109375" style="2" customWidth="1"/>
    <col min="1940" max="1940" width="11.85546875" style="2" customWidth="1"/>
    <col min="1941" max="2190" width="10.140625" style="2"/>
    <col min="2191" max="2191" width="6" style="2" customWidth="1"/>
    <col min="2192" max="2192" width="44" style="2" customWidth="1"/>
    <col min="2193" max="2193" width="10.7109375" style="2" customWidth="1"/>
    <col min="2194" max="2194" width="10.140625" style="2" customWidth="1"/>
    <col min="2195" max="2195" width="10.7109375" style="2" customWidth="1"/>
    <col min="2196" max="2196" width="11.85546875" style="2" customWidth="1"/>
    <col min="2197" max="2446" width="10.140625" style="2"/>
    <col min="2447" max="2447" width="6" style="2" customWidth="1"/>
    <col min="2448" max="2448" width="44" style="2" customWidth="1"/>
    <col min="2449" max="2449" width="10.7109375" style="2" customWidth="1"/>
    <col min="2450" max="2450" width="10.140625" style="2" customWidth="1"/>
    <col min="2451" max="2451" width="10.7109375" style="2" customWidth="1"/>
    <col min="2452" max="2452" width="11.85546875" style="2" customWidth="1"/>
    <col min="2453" max="2702" width="10.140625" style="2"/>
    <col min="2703" max="2703" width="6" style="2" customWidth="1"/>
    <col min="2704" max="2704" width="44" style="2" customWidth="1"/>
    <col min="2705" max="2705" width="10.7109375" style="2" customWidth="1"/>
    <col min="2706" max="2706" width="10.140625" style="2" customWidth="1"/>
    <col min="2707" max="2707" width="10.7109375" style="2" customWidth="1"/>
    <col min="2708" max="2708" width="11.85546875" style="2" customWidth="1"/>
    <col min="2709" max="2958" width="10.140625" style="2"/>
    <col min="2959" max="2959" width="6" style="2" customWidth="1"/>
    <col min="2960" max="2960" width="44" style="2" customWidth="1"/>
    <col min="2961" max="2961" width="10.7109375" style="2" customWidth="1"/>
    <col min="2962" max="2962" width="10.140625" style="2" customWidth="1"/>
    <col min="2963" max="2963" width="10.7109375" style="2" customWidth="1"/>
    <col min="2964" max="2964" width="11.85546875" style="2" customWidth="1"/>
    <col min="2965" max="3214" width="10.140625" style="2"/>
    <col min="3215" max="3215" width="6" style="2" customWidth="1"/>
    <col min="3216" max="3216" width="44" style="2" customWidth="1"/>
    <col min="3217" max="3217" width="10.7109375" style="2" customWidth="1"/>
    <col min="3218" max="3218" width="10.140625" style="2" customWidth="1"/>
    <col min="3219" max="3219" width="10.7109375" style="2" customWidth="1"/>
    <col min="3220" max="3220" width="11.85546875" style="2" customWidth="1"/>
    <col min="3221" max="3470" width="10.140625" style="2"/>
    <col min="3471" max="3471" width="6" style="2" customWidth="1"/>
    <col min="3472" max="3472" width="44" style="2" customWidth="1"/>
    <col min="3473" max="3473" width="10.7109375" style="2" customWidth="1"/>
    <col min="3474" max="3474" width="10.140625" style="2" customWidth="1"/>
    <col min="3475" max="3475" width="10.7109375" style="2" customWidth="1"/>
    <col min="3476" max="3476" width="11.85546875" style="2" customWidth="1"/>
    <col min="3477" max="3726" width="10.140625" style="2"/>
    <col min="3727" max="3727" width="6" style="2" customWidth="1"/>
    <col min="3728" max="3728" width="44" style="2" customWidth="1"/>
    <col min="3729" max="3729" width="10.7109375" style="2" customWidth="1"/>
    <col min="3730" max="3730" width="10.140625" style="2" customWidth="1"/>
    <col min="3731" max="3731" width="10.7109375" style="2" customWidth="1"/>
    <col min="3732" max="3732" width="11.85546875" style="2" customWidth="1"/>
    <col min="3733" max="3982" width="10.140625" style="2"/>
    <col min="3983" max="3983" width="6" style="2" customWidth="1"/>
    <col min="3984" max="3984" width="44" style="2" customWidth="1"/>
    <col min="3985" max="3985" width="10.7109375" style="2" customWidth="1"/>
    <col min="3986" max="3986" width="10.140625" style="2" customWidth="1"/>
    <col min="3987" max="3987" width="10.7109375" style="2" customWidth="1"/>
    <col min="3988" max="3988" width="11.85546875" style="2" customWidth="1"/>
    <col min="3989" max="4238" width="10.140625" style="2"/>
    <col min="4239" max="4239" width="6" style="2" customWidth="1"/>
    <col min="4240" max="4240" width="44" style="2" customWidth="1"/>
    <col min="4241" max="4241" width="10.7109375" style="2" customWidth="1"/>
    <col min="4242" max="4242" width="10.140625" style="2" customWidth="1"/>
    <col min="4243" max="4243" width="10.7109375" style="2" customWidth="1"/>
    <col min="4244" max="4244" width="11.85546875" style="2" customWidth="1"/>
    <col min="4245" max="4494" width="10.140625" style="2"/>
    <col min="4495" max="4495" width="6" style="2" customWidth="1"/>
    <col min="4496" max="4496" width="44" style="2" customWidth="1"/>
    <col min="4497" max="4497" width="10.7109375" style="2" customWidth="1"/>
    <col min="4498" max="4498" width="10.140625" style="2" customWidth="1"/>
    <col min="4499" max="4499" width="10.7109375" style="2" customWidth="1"/>
    <col min="4500" max="4500" width="11.85546875" style="2" customWidth="1"/>
    <col min="4501" max="4750" width="10.140625" style="2"/>
    <col min="4751" max="4751" width="6" style="2" customWidth="1"/>
    <col min="4752" max="4752" width="44" style="2" customWidth="1"/>
    <col min="4753" max="4753" width="10.7109375" style="2" customWidth="1"/>
    <col min="4754" max="4754" width="10.140625" style="2" customWidth="1"/>
    <col min="4755" max="4755" width="10.7109375" style="2" customWidth="1"/>
    <col min="4756" max="4756" width="11.85546875" style="2" customWidth="1"/>
    <col min="4757" max="5006" width="10.140625" style="2"/>
    <col min="5007" max="5007" width="6" style="2" customWidth="1"/>
    <col min="5008" max="5008" width="44" style="2" customWidth="1"/>
    <col min="5009" max="5009" width="10.7109375" style="2" customWidth="1"/>
    <col min="5010" max="5010" width="10.140625" style="2" customWidth="1"/>
    <col min="5011" max="5011" width="10.7109375" style="2" customWidth="1"/>
    <col min="5012" max="5012" width="11.85546875" style="2" customWidth="1"/>
    <col min="5013" max="5262" width="10.140625" style="2"/>
    <col min="5263" max="5263" width="6" style="2" customWidth="1"/>
    <col min="5264" max="5264" width="44" style="2" customWidth="1"/>
    <col min="5265" max="5265" width="10.7109375" style="2" customWidth="1"/>
    <col min="5266" max="5266" width="10.140625" style="2" customWidth="1"/>
    <col min="5267" max="5267" width="10.7109375" style="2" customWidth="1"/>
    <col min="5268" max="5268" width="11.85546875" style="2" customWidth="1"/>
    <col min="5269" max="5518" width="10.140625" style="2"/>
    <col min="5519" max="5519" width="6" style="2" customWidth="1"/>
    <col min="5520" max="5520" width="44" style="2" customWidth="1"/>
    <col min="5521" max="5521" width="10.7109375" style="2" customWidth="1"/>
    <col min="5522" max="5522" width="10.140625" style="2" customWidth="1"/>
    <col min="5523" max="5523" width="10.7109375" style="2" customWidth="1"/>
    <col min="5524" max="5524" width="11.85546875" style="2" customWidth="1"/>
    <col min="5525" max="5774" width="10.140625" style="2"/>
    <col min="5775" max="5775" width="6" style="2" customWidth="1"/>
    <col min="5776" max="5776" width="44" style="2" customWidth="1"/>
    <col min="5777" max="5777" width="10.7109375" style="2" customWidth="1"/>
    <col min="5778" max="5778" width="10.140625" style="2" customWidth="1"/>
    <col min="5779" max="5779" width="10.7109375" style="2" customWidth="1"/>
    <col min="5780" max="5780" width="11.85546875" style="2" customWidth="1"/>
    <col min="5781" max="6030" width="10.140625" style="2"/>
    <col min="6031" max="6031" width="6" style="2" customWidth="1"/>
    <col min="6032" max="6032" width="44" style="2" customWidth="1"/>
    <col min="6033" max="6033" width="10.7109375" style="2" customWidth="1"/>
    <col min="6034" max="6034" width="10.140625" style="2" customWidth="1"/>
    <col min="6035" max="6035" width="10.7109375" style="2" customWidth="1"/>
    <col min="6036" max="6036" width="11.85546875" style="2" customWidth="1"/>
    <col min="6037" max="6286" width="10.140625" style="2"/>
    <col min="6287" max="6287" width="6" style="2" customWidth="1"/>
    <col min="6288" max="6288" width="44" style="2" customWidth="1"/>
    <col min="6289" max="6289" width="10.7109375" style="2" customWidth="1"/>
    <col min="6290" max="6290" width="10.140625" style="2" customWidth="1"/>
    <col min="6291" max="6291" width="10.7109375" style="2" customWidth="1"/>
    <col min="6292" max="6292" width="11.85546875" style="2" customWidth="1"/>
    <col min="6293" max="6542" width="10.140625" style="2"/>
    <col min="6543" max="6543" width="6" style="2" customWidth="1"/>
    <col min="6544" max="6544" width="44" style="2" customWidth="1"/>
    <col min="6545" max="6545" width="10.7109375" style="2" customWidth="1"/>
    <col min="6546" max="6546" width="10.140625" style="2" customWidth="1"/>
    <col min="6547" max="6547" width="10.7109375" style="2" customWidth="1"/>
    <col min="6548" max="6548" width="11.85546875" style="2" customWidth="1"/>
    <col min="6549" max="6798" width="10.140625" style="2"/>
    <col min="6799" max="6799" width="6" style="2" customWidth="1"/>
    <col min="6800" max="6800" width="44" style="2" customWidth="1"/>
    <col min="6801" max="6801" width="10.7109375" style="2" customWidth="1"/>
    <col min="6802" max="6802" width="10.140625" style="2" customWidth="1"/>
    <col min="6803" max="6803" width="10.7109375" style="2" customWidth="1"/>
    <col min="6804" max="6804" width="11.85546875" style="2" customWidth="1"/>
    <col min="6805" max="7054" width="10.140625" style="2"/>
    <col min="7055" max="7055" width="6" style="2" customWidth="1"/>
    <col min="7056" max="7056" width="44" style="2" customWidth="1"/>
    <col min="7057" max="7057" width="10.7109375" style="2" customWidth="1"/>
    <col min="7058" max="7058" width="10.140625" style="2" customWidth="1"/>
    <col min="7059" max="7059" width="10.7109375" style="2" customWidth="1"/>
    <col min="7060" max="7060" width="11.85546875" style="2" customWidth="1"/>
    <col min="7061" max="7310" width="10.140625" style="2"/>
    <col min="7311" max="7311" width="6" style="2" customWidth="1"/>
    <col min="7312" max="7312" width="44" style="2" customWidth="1"/>
    <col min="7313" max="7313" width="10.7109375" style="2" customWidth="1"/>
    <col min="7314" max="7314" width="10.140625" style="2" customWidth="1"/>
    <col min="7315" max="7315" width="10.7109375" style="2" customWidth="1"/>
    <col min="7316" max="7316" width="11.85546875" style="2" customWidth="1"/>
    <col min="7317" max="7566" width="10.140625" style="2"/>
    <col min="7567" max="7567" width="6" style="2" customWidth="1"/>
    <col min="7568" max="7568" width="44" style="2" customWidth="1"/>
    <col min="7569" max="7569" width="10.7109375" style="2" customWidth="1"/>
    <col min="7570" max="7570" width="10.140625" style="2" customWidth="1"/>
    <col min="7571" max="7571" width="10.7109375" style="2" customWidth="1"/>
    <col min="7572" max="7572" width="11.85546875" style="2" customWidth="1"/>
    <col min="7573" max="7822" width="10.140625" style="2"/>
    <col min="7823" max="7823" width="6" style="2" customWidth="1"/>
    <col min="7824" max="7824" width="44" style="2" customWidth="1"/>
    <col min="7825" max="7825" width="10.7109375" style="2" customWidth="1"/>
    <col min="7826" max="7826" width="10.140625" style="2" customWidth="1"/>
    <col min="7827" max="7827" width="10.7109375" style="2" customWidth="1"/>
    <col min="7828" max="7828" width="11.85546875" style="2" customWidth="1"/>
    <col min="7829" max="8078" width="10.140625" style="2"/>
    <col min="8079" max="8079" width="6" style="2" customWidth="1"/>
    <col min="8080" max="8080" width="44" style="2" customWidth="1"/>
    <col min="8081" max="8081" width="10.7109375" style="2" customWidth="1"/>
    <col min="8082" max="8082" width="10.140625" style="2" customWidth="1"/>
    <col min="8083" max="8083" width="10.7109375" style="2" customWidth="1"/>
    <col min="8084" max="8084" width="11.85546875" style="2" customWidth="1"/>
    <col min="8085" max="8334" width="10.140625" style="2"/>
    <col min="8335" max="8335" width="6" style="2" customWidth="1"/>
    <col min="8336" max="8336" width="44" style="2" customWidth="1"/>
    <col min="8337" max="8337" width="10.7109375" style="2" customWidth="1"/>
    <col min="8338" max="8338" width="10.140625" style="2" customWidth="1"/>
    <col min="8339" max="8339" width="10.7109375" style="2" customWidth="1"/>
    <col min="8340" max="8340" width="11.85546875" style="2" customWidth="1"/>
    <col min="8341" max="8590" width="10.140625" style="2"/>
    <col min="8591" max="8591" width="6" style="2" customWidth="1"/>
    <col min="8592" max="8592" width="44" style="2" customWidth="1"/>
    <col min="8593" max="8593" width="10.7109375" style="2" customWidth="1"/>
    <col min="8594" max="8594" width="10.140625" style="2" customWidth="1"/>
    <col min="8595" max="8595" width="10.7109375" style="2" customWidth="1"/>
    <col min="8596" max="8596" width="11.85546875" style="2" customWidth="1"/>
    <col min="8597" max="8846" width="10.140625" style="2"/>
    <col min="8847" max="8847" width="6" style="2" customWidth="1"/>
    <col min="8848" max="8848" width="44" style="2" customWidth="1"/>
    <col min="8849" max="8849" width="10.7109375" style="2" customWidth="1"/>
    <col min="8850" max="8850" width="10.140625" style="2" customWidth="1"/>
    <col min="8851" max="8851" width="10.7109375" style="2" customWidth="1"/>
    <col min="8852" max="8852" width="11.85546875" style="2" customWidth="1"/>
    <col min="8853" max="9102" width="10.140625" style="2"/>
    <col min="9103" max="9103" width="6" style="2" customWidth="1"/>
    <col min="9104" max="9104" width="44" style="2" customWidth="1"/>
    <col min="9105" max="9105" width="10.7109375" style="2" customWidth="1"/>
    <col min="9106" max="9106" width="10.140625" style="2" customWidth="1"/>
    <col min="9107" max="9107" width="10.7109375" style="2" customWidth="1"/>
    <col min="9108" max="9108" width="11.85546875" style="2" customWidth="1"/>
    <col min="9109" max="9358" width="10.140625" style="2"/>
    <col min="9359" max="9359" width="6" style="2" customWidth="1"/>
    <col min="9360" max="9360" width="44" style="2" customWidth="1"/>
    <col min="9361" max="9361" width="10.7109375" style="2" customWidth="1"/>
    <col min="9362" max="9362" width="10.140625" style="2" customWidth="1"/>
    <col min="9363" max="9363" width="10.7109375" style="2" customWidth="1"/>
    <col min="9364" max="9364" width="11.85546875" style="2" customWidth="1"/>
    <col min="9365" max="9614" width="10.140625" style="2"/>
    <col min="9615" max="9615" width="6" style="2" customWidth="1"/>
    <col min="9616" max="9616" width="44" style="2" customWidth="1"/>
    <col min="9617" max="9617" width="10.7109375" style="2" customWidth="1"/>
    <col min="9618" max="9618" width="10.140625" style="2" customWidth="1"/>
    <col min="9619" max="9619" width="10.7109375" style="2" customWidth="1"/>
    <col min="9620" max="9620" width="11.85546875" style="2" customWidth="1"/>
    <col min="9621" max="9870" width="10.140625" style="2"/>
    <col min="9871" max="9871" width="6" style="2" customWidth="1"/>
    <col min="9872" max="9872" width="44" style="2" customWidth="1"/>
    <col min="9873" max="9873" width="10.7109375" style="2" customWidth="1"/>
    <col min="9874" max="9874" width="10.140625" style="2" customWidth="1"/>
    <col min="9875" max="9875" width="10.7109375" style="2" customWidth="1"/>
    <col min="9876" max="9876" width="11.85546875" style="2" customWidth="1"/>
    <col min="9877" max="10126" width="10.140625" style="2"/>
    <col min="10127" max="10127" width="6" style="2" customWidth="1"/>
    <col min="10128" max="10128" width="44" style="2" customWidth="1"/>
    <col min="10129" max="10129" width="10.7109375" style="2" customWidth="1"/>
    <col min="10130" max="10130" width="10.140625" style="2" customWidth="1"/>
    <col min="10131" max="10131" width="10.7109375" style="2" customWidth="1"/>
    <col min="10132" max="10132" width="11.85546875" style="2" customWidth="1"/>
    <col min="10133" max="10382" width="10.140625" style="2"/>
    <col min="10383" max="10383" width="6" style="2" customWidth="1"/>
    <col min="10384" max="10384" width="44" style="2" customWidth="1"/>
    <col min="10385" max="10385" width="10.7109375" style="2" customWidth="1"/>
    <col min="10386" max="10386" width="10.140625" style="2" customWidth="1"/>
    <col min="10387" max="10387" width="10.7109375" style="2" customWidth="1"/>
    <col min="10388" max="10388" width="11.85546875" style="2" customWidth="1"/>
    <col min="10389" max="10638" width="10.140625" style="2"/>
    <col min="10639" max="10639" width="6" style="2" customWidth="1"/>
    <col min="10640" max="10640" width="44" style="2" customWidth="1"/>
    <col min="10641" max="10641" width="10.7109375" style="2" customWidth="1"/>
    <col min="10642" max="10642" width="10.140625" style="2" customWidth="1"/>
    <col min="10643" max="10643" width="10.7109375" style="2" customWidth="1"/>
    <col min="10644" max="10644" width="11.85546875" style="2" customWidth="1"/>
    <col min="10645" max="10894" width="10.140625" style="2"/>
    <col min="10895" max="10895" width="6" style="2" customWidth="1"/>
    <col min="10896" max="10896" width="44" style="2" customWidth="1"/>
    <col min="10897" max="10897" width="10.7109375" style="2" customWidth="1"/>
    <col min="10898" max="10898" width="10.140625" style="2" customWidth="1"/>
    <col min="10899" max="10899" width="10.7109375" style="2" customWidth="1"/>
    <col min="10900" max="10900" width="11.85546875" style="2" customWidth="1"/>
    <col min="10901" max="11150" width="10.140625" style="2"/>
    <col min="11151" max="11151" width="6" style="2" customWidth="1"/>
    <col min="11152" max="11152" width="44" style="2" customWidth="1"/>
    <col min="11153" max="11153" width="10.7109375" style="2" customWidth="1"/>
    <col min="11154" max="11154" width="10.140625" style="2" customWidth="1"/>
    <col min="11155" max="11155" width="10.7109375" style="2" customWidth="1"/>
    <col min="11156" max="11156" width="11.85546875" style="2" customWidth="1"/>
    <col min="11157" max="11406" width="10.140625" style="2"/>
    <col min="11407" max="11407" width="6" style="2" customWidth="1"/>
    <col min="11408" max="11408" width="44" style="2" customWidth="1"/>
    <col min="11409" max="11409" width="10.7109375" style="2" customWidth="1"/>
    <col min="11410" max="11410" width="10.140625" style="2" customWidth="1"/>
    <col min="11411" max="11411" width="10.7109375" style="2" customWidth="1"/>
    <col min="11412" max="11412" width="11.85546875" style="2" customWidth="1"/>
    <col min="11413" max="11662" width="10.140625" style="2"/>
    <col min="11663" max="11663" width="6" style="2" customWidth="1"/>
    <col min="11664" max="11664" width="44" style="2" customWidth="1"/>
    <col min="11665" max="11665" width="10.7109375" style="2" customWidth="1"/>
    <col min="11666" max="11666" width="10.140625" style="2" customWidth="1"/>
    <col min="11667" max="11667" width="10.7109375" style="2" customWidth="1"/>
    <col min="11668" max="11668" width="11.85546875" style="2" customWidth="1"/>
    <col min="11669" max="11918" width="10.140625" style="2"/>
    <col min="11919" max="11919" width="6" style="2" customWidth="1"/>
    <col min="11920" max="11920" width="44" style="2" customWidth="1"/>
    <col min="11921" max="11921" width="10.7109375" style="2" customWidth="1"/>
    <col min="11922" max="11922" width="10.140625" style="2" customWidth="1"/>
    <col min="11923" max="11923" width="10.7109375" style="2" customWidth="1"/>
    <col min="11924" max="11924" width="11.85546875" style="2" customWidth="1"/>
    <col min="11925" max="12174" width="10.140625" style="2"/>
    <col min="12175" max="12175" width="6" style="2" customWidth="1"/>
    <col min="12176" max="12176" width="44" style="2" customWidth="1"/>
    <col min="12177" max="12177" width="10.7109375" style="2" customWidth="1"/>
    <col min="12178" max="12178" width="10.140625" style="2" customWidth="1"/>
    <col min="12179" max="12179" width="10.7109375" style="2" customWidth="1"/>
    <col min="12180" max="12180" width="11.85546875" style="2" customWidth="1"/>
    <col min="12181" max="12430" width="10.140625" style="2"/>
    <col min="12431" max="12431" width="6" style="2" customWidth="1"/>
    <col min="12432" max="12432" width="44" style="2" customWidth="1"/>
    <col min="12433" max="12433" width="10.7109375" style="2" customWidth="1"/>
    <col min="12434" max="12434" width="10.140625" style="2" customWidth="1"/>
    <col min="12435" max="12435" width="10.7109375" style="2" customWidth="1"/>
    <col min="12436" max="12436" width="11.85546875" style="2" customWidth="1"/>
    <col min="12437" max="12686" width="10.140625" style="2"/>
    <col min="12687" max="12687" width="6" style="2" customWidth="1"/>
    <col min="12688" max="12688" width="44" style="2" customWidth="1"/>
    <col min="12689" max="12689" width="10.7109375" style="2" customWidth="1"/>
    <col min="12690" max="12690" width="10.140625" style="2" customWidth="1"/>
    <col min="12691" max="12691" width="10.7109375" style="2" customWidth="1"/>
    <col min="12692" max="12692" width="11.85546875" style="2" customWidth="1"/>
    <col min="12693" max="12942" width="10.140625" style="2"/>
    <col min="12943" max="12943" width="6" style="2" customWidth="1"/>
    <col min="12944" max="12944" width="44" style="2" customWidth="1"/>
    <col min="12945" max="12945" width="10.7109375" style="2" customWidth="1"/>
    <col min="12946" max="12946" width="10.140625" style="2" customWidth="1"/>
    <col min="12947" max="12947" width="10.7109375" style="2" customWidth="1"/>
    <col min="12948" max="12948" width="11.85546875" style="2" customWidth="1"/>
    <col min="12949" max="13198" width="10.140625" style="2"/>
    <col min="13199" max="13199" width="6" style="2" customWidth="1"/>
    <col min="13200" max="13200" width="44" style="2" customWidth="1"/>
    <col min="13201" max="13201" width="10.7109375" style="2" customWidth="1"/>
    <col min="13202" max="13202" width="10.140625" style="2" customWidth="1"/>
    <col min="13203" max="13203" width="10.7109375" style="2" customWidth="1"/>
    <col min="13204" max="13204" width="11.85546875" style="2" customWidth="1"/>
    <col min="13205" max="13454" width="10.140625" style="2"/>
    <col min="13455" max="13455" width="6" style="2" customWidth="1"/>
    <col min="13456" max="13456" width="44" style="2" customWidth="1"/>
    <col min="13457" max="13457" width="10.7109375" style="2" customWidth="1"/>
    <col min="13458" max="13458" width="10.140625" style="2" customWidth="1"/>
    <col min="13459" max="13459" width="10.7109375" style="2" customWidth="1"/>
    <col min="13460" max="13460" width="11.85546875" style="2" customWidth="1"/>
    <col min="13461" max="13710" width="10.140625" style="2"/>
    <col min="13711" max="13711" width="6" style="2" customWidth="1"/>
    <col min="13712" max="13712" width="44" style="2" customWidth="1"/>
    <col min="13713" max="13713" width="10.7109375" style="2" customWidth="1"/>
    <col min="13714" max="13714" width="10.140625" style="2" customWidth="1"/>
    <col min="13715" max="13715" width="10.7109375" style="2" customWidth="1"/>
    <col min="13716" max="13716" width="11.85546875" style="2" customWidth="1"/>
    <col min="13717" max="13966" width="10.140625" style="2"/>
    <col min="13967" max="13967" width="6" style="2" customWidth="1"/>
    <col min="13968" max="13968" width="44" style="2" customWidth="1"/>
    <col min="13969" max="13969" width="10.7109375" style="2" customWidth="1"/>
    <col min="13970" max="13970" width="10.140625" style="2" customWidth="1"/>
    <col min="13971" max="13971" width="10.7109375" style="2" customWidth="1"/>
    <col min="13972" max="13972" width="11.85546875" style="2" customWidth="1"/>
    <col min="13973" max="14222" width="10.140625" style="2"/>
    <col min="14223" max="14223" width="6" style="2" customWidth="1"/>
    <col min="14224" max="14224" width="44" style="2" customWidth="1"/>
    <col min="14225" max="14225" width="10.7109375" style="2" customWidth="1"/>
    <col min="14226" max="14226" width="10.140625" style="2" customWidth="1"/>
    <col min="14227" max="14227" width="10.7109375" style="2" customWidth="1"/>
    <col min="14228" max="14228" width="11.85546875" style="2" customWidth="1"/>
    <col min="14229" max="14478" width="10.140625" style="2"/>
    <col min="14479" max="14479" width="6" style="2" customWidth="1"/>
    <col min="14480" max="14480" width="44" style="2" customWidth="1"/>
    <col min="14481" max="14481" width="10.7109375" style="2" customWidth="1"/>
    <col min="14482" max="14482" width="10.140625" style="2" customWidth="1"/>
    <col min="14483" max="14483" width="10.7109375" style="2" customWidth="1"/>
    <col min="14484" max="14484" width="11.85546875" style="2" customWidth="1"/>
    <col min="14485" max="14734" width="10.140625" style="2"/>
    <col min="14735" max="14735" width="6" style="2" customWidth="1"/>
    <col min="14736" max="14736" width="44" style="2" customWidth="1"/>
    <col min="14737" max="14737" width="10.7109375" style="2" customWidth="1"/>
    <col min="14738" max="14738" width="10.140625" style="2" customWidth="1"/>
    <col min="14739" max="14739" width="10.7109375" style="2" customWidth="1"/>
    <col min="14740" max="14740" width="11.85546875" style="2" customWidth="1"/>
    <col min="14741" max="14990" width="10.140625" style="2"/>
    <col min="14991" max="14991" width="6" style="2" customWidth="1"/>
    <col min="14992" max="14992" width="44" style="2" customWidth="1"/>
    <col min="14993" max="14993" width="10.7109375" style="2" customWidth="1"/>
    <col min="14994" max="14994" width="10.140625" style="2" customWidth="1"/>
    <col min="14995" max="14995" width="10.7109375" style="2" customWidth="1"/>
    <col min="14996" max="14996" width="11.85546875" style="2" customWidth="1"/>
    <col min="14997" max="15246" width="10.140625" style="2"/>
    <col min="15247" max="15247" width="6" style="2" customWidth="1"/>
    <col min="15248" max="15248" width="44" style="2" customWidth="1"/>
    <col min="15249" max="15249" width="10.7109375" style="2" customWidth="1"/>
    <col min="15250" max="15250" width="10.140625" style="2" customWidth="1"/>
    <col min="15251" max="15251" width="10.7109375" style="2" customWidth="1"/>
    <col min="15252" max="15252" width="11.85546875" style="2" customWidth="1"/>
    <col min="15253" max="15502" width="10.140625" style="2"/>
    <col min="15503" max="15503" width="6" style="2" customWidth="1"/>
    <col min="15504" max="15504" width="44" style="2" customWidth="1"/>
    <col min="15505" max="15505" width="10.7109375" style="2" customWidth="1"/>
    <col min="15506" max="15506" width="10.140625" style="2" customWidth="1"/>
    <col min="15507" max="15507" width="10.7109375" style="2" customWidth="1"/>
    <col min="15508" max="15508" width="11.85546875" style="2" customWidth="1"/>
    <col min="15509" max="15758" width="10.140625" style="2"/>
    <col min="15759" max="15759" width="6" style="2" customWidth="1"/>
    <col min="15760" max="15760" width="44" style="2" customWidth="1"/>
    <col min="15761" max="15761" width="10.7109375" style="2" customWidth="1"/>
    <col min="15762" max="15762" width="10.140625" style="2" customWidth="1"/>
    <col min="15763" max="15763" width="10.7109375" style="2" customWidth="1"/>
    <col min="15764" max="15764" width="11.85546875" style="2" customWidth="1"/>
    <col min="15765" max="16014" width="10.140625" style="2"/>
    <col min="16015" max="16015" width="6" style="2" customWidth="1"/>
    <col min="16016" max="16016" width="44" style="2" customWidth="1"/>
    <col min="16017" max="16017" width="10.7109375" style="2" customWidth="1"/>
    <col min="16018" max="16018" width="10.140625" style="2" customWidth="1"/>
    <col min="16019" max="16019" width="10.7109375" style="2" customWidth="1"/>
    <col min="16020" max="16020" width="11.85546875" style="2" customWidth="1"/>
    <col min="16021" max="16384" width="10.140625" style="2"/>
  </cols>
  <sheetData>
    <row r="1" spans="1:6" ht="15.75" x14ac:dyDescent="0.25">
      <c r="A1" s="54" t="s">
        <v>43</v>
      </c>
      <c r="B1" s="55"/>
      <c r="C1" s="55"/>
      <c r="D1" s="55"/>
      <c r="E1" s="55"/>
      <c r="F1" s="55" t="s">
        <v>144</v>
      </c>
    </row>
    <row r="2" spans="1:6" ht="13.5" customHeight="1" x14ac:dyDescent="0.25">
      <c r="A2" s="58" t="s">
        <v>0</v>
      </c>
      <c r="B2" s="58" t="s">
        <v>44</v>
      </c>
      <c r="C2" s="59" t="s">
        <v>1</v>
      </c>
      <c r="D2" s="60" t="s">
        <v>2</v>
      </c>
      <c r="E2" s="60"/>
      <c r="F2" s="60"/>
    </row>
    <row r="3" spans="1:6" ht="15.75" customHeight="1" x14ac:dyDescent="0.25">
      <c r="A3" s="58"/>
      <c r="B3" s="58"/>
      <c r="C3" s="59"/>
      <c r="D3" s="59" t="s">
        <v>45</v>
      </c>
      <c r="E3" s="59"/>
      <c r="F3" s="59" t="s">
        <v>46</v>
      </c>
    </row>
    <row r="4" spans="1:6" ht="48" customHeight="1" x14ac:dyDescent="0.25">
      <c r="A4" s="58"/>
      <c r="B4" s="58"/>
      <c r="C4" s="59"/>
      <c r="D4" s="9" t="s">
        <v>47</v>
      </c>
      <c r="E4" s="9" t="s">
        <v>48</v>
      </c>
      <c r="F4" s="59"/>
    </row>
    <row r="5" spans="1:6" ht="15.75" x14ac:dyDescent="0.25">
      <c r="A5" s="3">
        <v>1</v>
      </c>
      <c r="B5" s="49">
        <v>2</v>
      </c>
      <c r="C5" s="51">
        <v>3</v>
      </c>
      <c r="D5" s="51">
        <v>4</v>
      </c>
      <c r="E5" s="51">
        <v>5</v>
      </c>
      <c r="F5" s="51">
        <v>6</v>
      </c>
    </row>
    <row r="6" spans="1:6" ht="15.75" x14ac:dyDescent="0.25">
      <c r="A6" s="10">
        <v>1</v>
      </c>
      <c r="B6" s="5" t="s">
        <v>49</v>
      </c>
      <c r="C6" s="53">
        <v>160</v>
      </c>
      <c r="D6" s="53">
        <v>159</v>
      </c>
      <c r="E6" s="53">
        <v>116.9</v>
      </c>
      <c r="F6" s="53">
        <v>1</v>
      </c>
    </row>
    <row r="7" spans="1:6" ht="15.75" x14ac:dyDescent="0.25">
      <c r="A7" s="10">
        <f>+A6+1</f>
        <v>2</v>
      </c>
      <c r="B7" s="5" t="s">
        <v>51</v>
      </c>
      <c r="C7" s="53">
        <v>160</v>
      </c>
      <c r="D7" s="53">
        <v>159</v>
      </c>
      <c r="E7" s="53">
        <v>116.9</v>
      </c>
      <c r="F7" s="53">
        <v>1</v>
      </c>
    </row>
    <row r="8" spans="1:6" ht="15.75" x14ac:dyDescent="0.25">
      <c r="A8" s="10">
        <f t="shared" ref="A8:A71" si="0">+A7+1</f>
        <v>3</v>
      </c>
      <c r="B8" s="50" t="s">
        <v>2</v>
      </c>
      <c r="C8" s="52">
        <v>0</v>
      </c>
      <c r="D8" s="52">
        <v>0</v>
      </c>
      <c r="E8" s="52">
        <v>0</v>
      </c>
      <c r="F8" s="52">
        <v>0</v>
      </c>
    </row>
    <row r="9" spans="1:6" ht="31.5" x14ac:dyDescent="0.25">
      <c r="A9" s="10">
        <f t="shared" si="0"/>
        <v>4</v>
      </c>
      <c r="B9" s="4" t="s">
        <v>68</v>
      </c>
      <c r="C9" s="52">
        <v>157.5</v>
      </c>
      <c r="D9" s="52">
        <v>156.5</v>
      </c>
      <c r="E9" s="52">
        <v>115</v>
      </c>
      <c r="F9" s="52">
        <v>1</v>
      </c>
    </row>
    <row r="10" spans="1:6" ht="63" x14ac:dyDescent="0.25">
      <c r="A10" s="10">
        <f t="shared" si="0"/>
        <v>5</v>
      </c>
      <c r="B10" s="4" t="s">
        <v>164</v>
      </c>
      <c r="C10" s="52">
        <v>2.5</v>
      </c>
      <c r="D10" s="52">
        <v>2.5</v>
      </c>
      <c r="E10" s="52">
        <v>1.9</v>
      </c>
      <c r="F10" s="52">
        <v>0</v>
      </c>
    </row>
    <row r="11" spans="1:6" ht="15.75" x14ac:dyDescent="0.25">
      <c r="A11" s="10">
        <f t="shared" si="0"/>
        <v>6</v>
      </c>
      <c r="B11" s="5" t="s">
        <v>3</v>
      </c>
      <c r="C11" s="53">
        <v>12950.2</v>
      </c>
      <c r="D11" s="53">
        <v>9577.9</v>
      </c>
      <c r="E11" s="53">
        <v>5013.1000000000004</v>
      </c>
      <c r="F11" s="53">
        <v>3372.3</v>
      </c>
    </row>
    <row r="12" spans="1:6" ht="31.5" x14ac:dyDescent="0.25">
      <c r="A12" s="10">
        <f t="shared" si="0"/>
        <v>7</v>
      </c>
      <c r="B12" s="5" t="s">
        <v>50</v>
      </c>
      <c r="C12" s="53">
        <v>113.7</v>
      </c>
      <c r="D12" s="53">
        <v>113.7</v>
      </c>
      <c r="E12" s="53">
        <v>0</v>
      </c>
      <c r="F12" s="53">
        <v>0</v>
      </c>
    </row>
    <row r="13" spans="1:6" ht="15.75" x14ac:dyDescent="0.25">
      <c r="A13" s="10">
        <f t="shared" si="0"/>
        <v>8</v>
      </c>
      <c r="B13" s="5" t="s">
        <v>51</v>
      </c>
      <c r="C13" s="53">
        <v>11065.8</v>
      </c>
      <c r="D13" s="53">
        <v>8963.5</v>
      </c>
      <c r="E13" s="53">
        <v>5008.8999999999996</v>
      </c>
      <c r="F13" s="53">
        <v>2102.3000000000002</v>
      </c>
    </row>
    <row r="14" spans="1:6" ht="15.75" x14ac:dyDescent="0.25">
      <c r="A14" s="10">
        <f t="shared" si="0"/>
        <v>9</v>
      </c>
      <c r="B14" s="50" t="s">
        <v>2</v>
      </c>
      <c r="C14" s="52">
        <v>0</v>
      </c>
      <c r="D14" s="52">
        <v>0</v>
      </c>
      <c r="E14" s="52">
        <v>0</v>
      </c>
      <c r="F14" s="52">
        <v>0</v>
      </c>
    </row>
    <row r="15" spans="1:6" ht="31.5" x14ac:dyDescent="0.25">
      <c r="A15" s="10">
        <f t="shared" si="0"/>
        <v>10</v>
      </c>
      <c r="B15" s="4" t="s">
        <v>52</v>
      </c>
      <c r="C15" s="52">
        <v>347</v>
      </c>
      <c r="D15" s="52">
        <v>347</v>
      </c>
      <c r="E15" s="52">
        <v>121.5</v>
      </c>
      <c r="F15" s="52">
        <v>0</v>
      </c>
    </row>
    <row r="16" spans="1:6" ht="31.5" x14ac:dyDescent="0.25">
      <c r="A16" s="10">
        <f t="shared" si="0"/>
        <v>11</v>
      </c>
      <c r="B16" s="4" t="s">
        <v>53</v>
      </c>
      <c r="C16" s="52">
        <v>176</v>
      </c>
      <c r="D16" s="52">
        <v>171</v>
      </c>
      <c r="E16" s="52">
        <v>115.6</v>
      </c>
      <c r="F16" s="52">
        <v>5</v>
      </c>
    </row>
    <row r="17" spans="1:6" ht="50.25" customHeight="1" x14ac:dyDescent="0.25">
      <c r="A17" s="10">
        <f t="shared" si="0"/>
        <v>12</v>
      </c>
      <c r="B17" s="4" t="s">
        <v>218</v>
      </c>
      <c r="C17" s="52">
        <v>0.1</v>
      </c>
      <c r="D17" s="52">
        <v>0.1</v>
      </c>
      <c r="E17" s="52">
        <v>0.1</v>
      </c>
      <c r="F17" s="52">
        <v>0</v>
      </c>
    </row>
    <row r="18" spans="1:6" ht="47.25" x14ac:dyDescent="0.25">
      <c r="A18" s="10">
        <f t="shared" si="0"/>
        <v>13</v>
      </c>
      <c r="B18" s="4" t="s">
        <v>54</v>
      </c>
      <c r="C18" s="52">
        <v>9578</v>
      </c>
      <c r="D18" s="52">
        <v>7560.3</v>
      </c>
      <c r="E18" s="52">
        <v>4219.1000000000004</v>
      </c>
      <c r="F18" s="52">
        <v>2017.7</v>
      </c>
    </row>
    <row r="19" spans="1:6" ht="65.25" customHeight="1" x14ac:dyDescent="0.25">
      <c r="A19" s="10">
        <f t="shared" si="0"/>
        <v>14</v>
      </c>
      <c r="B19" s="4" t="s">
        <v>219</v>
      </c>
      <c r="C19" s="52">
        <v>4.3</v>
      </c>
      <c r="D19" s="52">
        <v>4.3</v>
      </c>
      <c r="E19" s="52">
        <v>3.3</v>
      </c>
      <c r="F19" s="52">
        <v>0</v>
      </c>
    </row>
    <row r="20" spans="1:6" ht="31.5" x14ac:dyDescent="0.25">
      <c r="A20" s="10">
        <f t="shared" si="0"/>
        <v>15</v>
      </c>
      <c r="B20" s="4" t="s">
        <v>55</v>
      </c>
      <c r="C20" s="52">
        <v>29</v>
      </c>
      <c r="D20" s="52">
        <v>29</v>
      </c>
      <c r="E20" s="52">
        <v>0</v>
      </c>
      <c r="F20" s="52">
        <v>0</v>
      </c>
    </row>
    <row r="21" spans="1:6" ht="31.5" x14ac:dyDescent="0.25">
      <c r="A21" s="10">
        <f t="shared" si="0"/>
        <v>16</v>
      </c>
      <c r="B21" s="4" t="s">
        <v>56</v>
      </c>
      <c r="C21" s="52">
        <v>133.80000000000001</v>
      </c>
      <c r="D21" s="52">
        <v>54.2</v>
      </c>
      <c r="E21" s="52">
        <v>0</v>
      </c>
      <c r="F21" s="52">
        <v>79.599999999999994</v>
      </c>
    </row>
    <row r="22" spans="1:6" ht="63" x14ac:dyDescent="0.25">
      <c r="A22" s="10">
        <f t="shared" si="0"/>
        <v>17</v>
      </c>
      <c r="B22" s="4" t="s">
        <v>164</v>
      </c>
      <c r="C22" s="52">
        <v>72.5</v>
      </c>
      <c r="D22" s="52">
        <v>72.5</v>
      </c>
      <c r="E22" s="52">
        <v>55.4</v>
      </c>
      <c r="F22" s="52">
        <v>0</v>
      </c>
    </row>
    <row r="23" spans="1:6" ht="63" x14ac:dyDescent="0.25">
      <c r="A23" s="10">
        <f t="shared" si="0"/>
        <v>18</v>
      </c>
      <c r="B23" s="4" t="s">
        <v>57</v>
      </c>
      <c r="C23" s="52">
        <v>722.1</v>
      </c>
      <c r="D23" s="52">
        <v>722.1</v>
      </c>
      <c r="E23" s="52">
        <v>491.6</v>
      </c>
      <c r="F23" s="52">
        <v>0</v>
      </c>
    </row>
    <row r="24" spans="1:6" ht="15.75" x14ac:dyDescent="0.25">
      <c r="A24" s="10">
        <f t="shared" si="0"/>
        <v>19</v>
      </c>
      <c r="B24" s="50" t="s">
        <v>2</v>
      </c>
      <c r="C24" s="52">
        <v>0</v>
      </c>
      <c r="D24" s="52">
        <v>0</v>
      </c>
      <c r="E24" s="52">
        <v>0</v>
      </c>
      <c r="F24" s="52">
        <v>0</v>
      </c>
    </row>
    <row r="25" spans="1:6" ht="31.5" x14ac:dyDescent="0.25">
      <c r="A25" s="10">
        <f t="shared" si="0"/>
        <v>20</v>
      </c>
      <c r="B25" s="4" t="s">
        <v>17</v>
      </c>
      <c r="C25" s="52">
        <v>0.6</v>
      </c>
      <c r="D25" s="52">
        <v>0.6</v>
      </c>
      <c r="E25" s="52">
        <v>0.5</v>
      </c>
      <c r="F25" s="52">
        <v>0</v>
      </c>
    </row>
    <row r="26" spans="1:6" ht="15.75" x14ac:dyDescent="0.25">
      <c r="A26" s="10">
        <f t="shared" si="0"/>
        <v>21</v>
      </c>
      <c r="B26" s="4" t="s">
        <v>18</v>
      </c>
      <c r="C26" s="52">
        <v>17.399999999999999</v>
      </c>
      <c r="D26" s="52">
        <v>17.399999999999999</v>
      </c>
      <c r="E26" s="52">
        <v>11.8</v>
      </c>
      <c r="F26" s="52">
        <v>0</v>
      </c>
    </row>
    <row r="27" spans="1:6" ht="31.5" x14ac:dyDescent="0.25">
      <c r="A27" s="10">
        <f t="shared" si="0"/>
        <v>22</v>
      </c>
      <c r="B27" s="4" t="s">
        <v>19</v>
      </c>
      <c r="C27" s="52">
        <v>9.8000000000000007</v>
      </c>
      <c r="D27" s="52">
        <v>9.8000000000000007</v>
      </c>
      <c r="E27" s="52">
        <v>7.5</v>
      </c>
      <c r="F27" s="52">
        <v>0</v>
      </c>
    </row>
    <row r="28" spans="1:6" ht="31.5" x14ac:dyDescent="0.25">
      <c r="A28" s="10">
        <f t="shared" si="0"/>
        <v>23</v>
      </c>
      <c r="B28" s="4" t="s">
        <v>137</v>
      </c>
      <c r="C28" s="52">
        <v>69.8</v>
      </c>
      <c r="D28" s="52">
        <v>69.8</v>
      </c>
      <c r="E28" s="52">
        <v>41.8</v>
      </c>
      <c r="F28" s="52">
        <v>0</v>
      </c>
    </row>
    <row r="29" spans="1:6" ht="31.5" x14ac:dyDescent="0.25">
      <c r="A29" s="10">
        <f t="shared" si="0"/>
        <v>24</v>
      </c>
      <c r="B29" s="4" t="s">
        <v>138</v>
      </c>
      <c r="C29" s="52">
        <v>31.4</v>
      </c>
      <c r="D29" s="52">
        <v>31.4</v>
      </c>
      <c r="E29" s="52">
        <v>20.7</v>
      </c>
      <c r="F29" s="52">
        <v>0</v>
      </c>
    </row>
    <row r="30" spans="1:6" ht="15.75" x14ac:dyDescent="0.25">
      <c r="A30" s="10">
        <f t="shared" si="0"/>
        <v>25</v>
      </c>
      <c r="B30" s="4" t="s">
        <v>20</v>
      </c>
      <c r="C30" s="52">
        <v>86.1</v>
      </c>
      <c r="D30" s="52">
        <v>86.1</v>
      </c>
      <c r="E30" s="52">
        <v>65.7</v>
      </c>
      <c r="F30" s="52">
        <v>0</v>
      </c>
    </row>
    <row r="31" spans="1:6" ht="47.25" x14ac:dyDescent="0.25">
      <c r="A31" s="10">
        <f t="shared" si="0"/>
        <v>26</v>
      </c>
      <c r="B31" s="4" t="s">
        <v>128</v>
      </c>
      <c r="C31" s="52">
        <v>22.3</v>
      </c>
      <c r="D31" s="52">
        <v>22.3</v>
      </c>
      <c r="E31" s="52">
        <v>17.100000000000001</v>
      </c>
      <c r="F31" s="52">
        <v>0</v>
      </c>
    </row>
    <row r="32" spans="1:6" ht="31.5" x14ac:dyDescent="0.25">
      <c r="A32" s="10">
        <f t="shared" si="0"/>
        <v>27</v>
      </c>
      <c r="B32" s="4" t="s">
        <v>22</v>
      </c>
      <c r="C32" s="52">
        <v>2.7</v>
      </c>
      <c r="D32" s="52">
        <v>2.7</v>
      </c>
      <c r="E32" s="52">
        <v>0</v>
      </c>
      <c r="F32" s="52">
        <v>0</v>
      </c>
    </row>
    <row r="33" spans="1:6" ht="15.75" x14ac:dyDescent="0.25">
      <c r="A33" s="10">
        <f t="shared" si="0"/>
        <v>28</v>
      </c>
      <c r="B33" s="4" t="s">
        <v>21</v>
      </c>
      <c r="C33" s="52">
        <v>60.8</v>
      </c>
      <c r="D33" s="52">
        <v>60.8</v>
      </c>
      <c r="E33" s="52">
        <v>33.6</v>
      </c>
      <c r="F33" s="52">
        <v>0</v>
      </c>
    </row>
    <row r="34" spans="1:6" ht="47.25" x14ac:dyDescent="0.25">
      <c r="A34" s="10">
        <f t="shared" si="0"/>
        <v>29</v>
      </c>
      <c r="B34" s="4" t="s">
        <v>139</v>
      </c>
      <c r="C34" s="52">
        <v>0.4</v>
      </c>
      <c r="D34" s="52">
        <v>0.4</v>
      </c>
      <c r="E34" s="52">
        <v>0.3</v>
      </c>
      <c r="F34" s="52">
        <v>0</v>
      </c>
    </row>
    <row r="35" spans="1:6" ht="63" x14ac:dyDescent="0.25">
      <c r="A35" s="10">
        <f t="shared" si="0"/>
        <v>30</v>
      </c>
      <c r="B35" s="4" t="s">
        <v>108</v>
      </c>
      <c r="C35" s="52">
        <v>0.7</v>
      </c>
      <c r="D35" s="52">
        <v>0.7</v>
      </c>
      <c r="E35" s="52">
        <v>0.5</v>
      </c>
      <c r="F35" s="52">
        <v>0</v>
      </c>
    </row>
    <row r="36" spans="1:6" ht="15.75" x14ac:dyDescent="0.25">
      <c r="A36" s="10">
        <f t="shared" si="0"/>
        <v>31</v>
      </c>
      <c r="B36" s="4" t="s">
        <v>58</v>
      </c>
      <c r="C36" s="52">
        <v>286.3</v>
      </c>
      <c r="D36" s="52">
        <v>286.3</v>
      </c>
      <c r="E36" s="52">
        <v>206.9</v>
      </c>
      <c r="F36" s="52">
        <v>0</v>
      </c>
    </row>
    <row r="37" spans="1:6" ht="15.75" x14ac:dyDescent="0.25">
      <c r="A37" s="10">
        <f t="shared" si="0"/>
        <v>32</v>
      </c>
      <c r="B37" s="9" t="s">
        <v>59</v>
      </c>
      <c r="C37" s="52">
        <v>13.9</v>
      </c>
      <c r="D37" s="52">
        <v>13.9</v>
      </c>
      <c r="E37" s="52">
        <v>10.4</v>
      </c>
      <c r="F37" s="52">
        <v>0</v>
      </c>
    </row>
    <row r="38" spans="1:6" ht="47.25" x14ac:dyDescent="0.25">
      <c r="A38" s="10">
        <f t="shared" si="0"/>
        <v>33</v>
      </c>
      <c r="B38" s="4" t="s">
        <v>60</v>
      </c>
      <c r="C38" s="52">
        <v>12.7</v>
      </c>
      <c r="D38" s="52">
        <v>12.7</v>
      </c>
      <c r="E38" s="52">
        <v>9.6999999999999993</v>
      </c>
      <c r="F38" s="52">
        <v>0</v>
      </c>
    </row>
    <row r="39" spans="1:6" ht="15.75" x14ac:dyDescent="0.25">
      <c r="A39" s="10">
        <f t="shared" si="0"/>
        <v>34</v>
      </c>
      <c r="B39" s="4" t="s">
        <v>61</v>
      </c>
      <c r="C39" s="52">
        <v>69.2</v>
      </c>
      <c r="D39" s="52">
        <v>69.2</v>
      </c>
      <c r="E39" s="52">
        <v>45</v>
      </c>
      <c r="F39" s="52">
        <v>0</v>
      </c>
    </row>
    <row r="40" spans="1:6" ht="31.5" x14ac:dyDescent="0.25">
      <c r="A40" s="10">
        <f t="shared" si="0"/>
        <v>35</v>
      </c>
      <c r="B40" s="4" t="s">
        <v>62</v>
      </c>
      <c r="C40" s="52">
        <v>20.100000000000001</v>
      </c>
      <c r="D40" s="52">
        <v>20.100000000000001</v>
      </c>
      <c r="E40" s="52">
        <v>7</v>
      </c>
      <c r="F40" s="52">
        <v>0</v>
      </c>
    </row>
    <row r="41" spans="1:6" ht="15.75" x14ac:dyDescent="0.25">
      <c r="A41" s="10">
        <f t="shared" si="0"/>
        <v>36</v>
      </c>
      <c r="B41" s="4" t="s">
        <v>63</v>
      </c>
      <c r="C41" s="52">
        <v>14.9</v>
      </c>
      <c r="D41" s="52">
        <v>14.9</v>
      </c>
      <c r="E41" s="52">
        <v>10.8</v>
      </c>
      <c r="F41" s="52">
        <v>0</v>
      </c>
    </row>
    <row r="42" spans="1:6" ht="31.5" x14ac:dyDescent="0.25">
      <c r="A42" s="10">
        <f t="shared" si="0"/>
        <v>37</v>
      </c>
      <c r="B42" s="4" t="s">
        <v>111</v>
      </c>
      <c r="C42" s="52">
        <v>1.8</v>
      </c>
      <c r="D42" s="52">
        <v>1.8</v>
      </c>
      <c r="E42" s="52">
        <v>1.4</v>
      </c>
      <c r="F42" s="52">
        <v>0</v>
      </c>
    </row>
    <row r="43" spans="1:6" ht="15.75" x14ac:dyDescent="0.25">
      <c r="A43" s="10">
        <f t="shared" si="0"/>
        <v>38</v>
      </c>
      <c r="B43" s="4" t="s">
        <v>29</v>
      </c>
      <c r="C43" s="52">
        <v>1.2</v>
      </c>
      <c r="D43" s="52">
        <v>1.2</v>
      </c>
      <c r="E43" s="52">
        <v>0.9</v>
      </c>
      <c r="F43" s="52">
        <v>0</v>
      </c>
    </row>
    <row r="44" spans="1:6" ht="47.25" x14ac:dyDescent="0.25">
      <c r="A44" s="10">
        <f t="shared" si="0"/>
        <v>39</v>
      </c>
      <c r="B44" s="11" t="s">
        <v>232</v>
      </c>
      <c r="C44" s="52">
        <v>3</v>
      </c>
      <c r="D44" s="52">
        <v>3</v>
      </c>
      <c r="E44" s="52">
        <v>2.2999999999999998</v>
      </c>
      <c r="F44" s="52">
        <v>0</v>
      </c>
    </row>
    <row r="45" spans="1:6" ht="31.5" x14ac:dyDescent="0.25">
      <c r="A45" s="10">
        <f t="shared" si="0"/>
        <v>40</v>
      </c>
      <c r="B45" s="4" t="s">
        <v>64</v>
      </c>
      <c r="C45" s="53">
        <v>150</v>
      </c>
      <c r="D45" s="53">
        <v>150</v>
      </c>
      <c r="E45" s="53">
        <v>0</v>
      </c>
      <c r="F45" s="53">
        <v>0</v>
      </c>
    </row>
    <row r="46" spans="1:6" ht="47.25" x14ac:dyDescent="0.25">
      <c r="A46" s="10">
        <f t="shared" si="0"/>
        <v>41</v>
      </c>
      <c r="B46" s="9" t="s">
        <v>65</v>
      </c>
      <c r="C46" s="53">
        <v>238</v>
      </c>
      <c r="D46" s="53">
        <v>238</v>
      </c>
      <c r="E46" s="53">
        <v>0</v>
      </c>
      <c r="F46" s="53">
        <v>0</v>
      </c>
    </row>
    <row r="47" spans="1:6" ht="15.75" x14ac:dyDescent="0.25">
      <c r="A47" s="10">
        <f t="shared" si="0"/>
        <v>42</v>
      </c>
      <c r="B47" s="12" t="s">
        <v>220</v>
      </c>
      <c r="C47" s="53">
        <v>112.7</v>
      </c>
      <c r="D47" s="53">
        <v>112.7</v>
      </c>
      <c r="E47" s="53">
        <v>4.2</v>
      </c>
      <c r="F47" s="53">
        <v>0</v>
      </c>
    </row>
    <row r="48" spans="1:6" ht="15.75" x14ac:dyDescent="0.25">
      <c r="A48" s="10">
        <f t="shared" si="0"/>
        <v>43</v>
      </c>
      <c r="B48" s="13" t="s">
        <v>2</v>
      </c>
      <c r="C48" s="52">
        <v>0</v>
      </c>
      <c r="D48" s="52">
        <v>0</v>
      </c>
      <c r="E48" s="52">
        <v>0</v>
      </c>
      <c r="F48" s="52">
        <v>0</v>
      </c>
    </row>
    <row r="49" spans="1:6" ht="31.5" x14ac:dyDescent="0.25">
      <c r="A49" s="10">
        <f t="shared" si="0"/>
        <v>44</v>
      </c>
      <c r="B49" s="18" t="s">
        <v>221</v>
      </c>
      <c r="C49" s="52">
        <v>112.7</v>
      </c>
      <c r="D49" s="52">
        <v>112.7</v>
      </c>
      <c r="E49" s="52">
        <v>4.2</v>
      </c>
      <c r="F49" s="52">
        <v>0</v>
      </c>
    </row>
    <row r="50" spans="1:6" ht="31.5" x14ac:dyDescent="0.25">
      <c r="A50" s="10">
        <f t="shared" si="0"/>
        <v>45</v>
      </c>
      <c r="B50" s="18" t="s">
        <v>222</v>
      </c>
      <c r="C50" s="52">
        <v>0</v>
      </c>
      <c r="D50" s="52">
        <v>0</v>
      </c>
      <c r="E50" s="52">
        <v>0</v>
      </c>
      <c r="F50" s="52">
        <v>0</v>
      </c>
    </row>
    <row r="51" spans="1:6" ht="15.75" x14ac:dyDescent="0.25">
      <c r="A51" s="10">
        <f t="shared" si="0"/>
        <v>46</v>
      </c>
      <c r="B51" s="8" t="s">
        <v>195</v>
      </c>
      <c r="C51" s="53">
        <v>720</v>
      </c>
      <c r="D51" s="53">
        <v>0</v>
      </c>
      <c r="E51" s="53">
        <v>0</v>
      </c>
      <c r="F51" s="53">
        <v>720</v>
      </c>
    </row>
    <row r="52" spans="1:6" ht="15.75" x14ac:dyDescent="0.25">
      <c r="A52" s="10">
        <f t="shared" si="0"/>
        <v>47</v>
      </c>
      <c r="B52" s="13" t="s">
        <v>2</v>
      </c>
      <c r="C52" s="52"/>
      <c r="D52" s="52"/>
      <c r="E52" s="52"/>
      <c r="F52" s="52"/>
    </row>
    <row r="53" spans="1:6" ht="31.5" x14ac:dyDescent="0.25">
      <c r="A53" s="10">
        <f t="shared" si="0"/>
        <v>48</v>
      </c>
      <c r="B53" s="9" t="s">
        <v>78</v>
      </c>
      <c r="C53" s="52">
        <v>670</v>
      </c>
      <c r="D53" s="52">
        <v>0</v>
      </c>
      <c r="E53" s="52">
        <v>0</v>
      </c>
      <c r="F53" s="52">
        <v>670</v>
      </c>
    </row>
    <row r="54" spans="1:6" ht="63" x14ac:dyDescent="0.25">
      <c r="A54" s="10">
        <f t="shared" si="0"/>
        <v>49</v>
      </c>
      <c r="B54" s="9" t="s">
        <v>196</v>
      </c>
      <c r="C54" s="52">
        <v>50</v>
      </c>
      <c r="D54" s="52">
        <v>0</v>
      </c>
      <c r="E54" s="52">
        <v>0</v>
      </c>
      <c r="F54" s="52">
        <v>50</v>
      </c>
    </row>
    <row r="55" spans="1:6" ht="31.5" x14ac:dyDescent="0.25">
      <c r="A55" s="10">
        <f t="shared" si="0"/>
        <v>50</v>
      </c>
      <c r="B55" s="5" t="s">
        <v>223</v>
      </c>
      <c r="C55" s="53">
        <v>550</v>
      </c>
      <c r="D55" s="53">
        <v>0</v>
      </c>
      <c r="E55" s="53">
        <v>0</v>
      </c>
      <c r="F55" s="53">
        <v>550</v>
      </c>
    </row>
    <row r="56" spans="1:6" ht="15.75" x14ac:dyDescent="0.25">
      <c r="A56" s="10">
        <f t="shared" si="0"/>
        <v>51</v>
      </c>
      <c r="B56" s="12" t="s">
        <v>67</v>
      </c>
      <c r="C56" s="53">
        <v>27226.3</v>
      </c>
      <c r="D56" s="53">
        <v>2635.4</v>
      </c>
      <c r="E56" s="53">
        <v>0</v>
      </c>
      <c r="F56" s="53">
        <v>24590.9</v>
      </c>
    </row>
    <row r="57" spans="1:6" ht="31.5" x14ac:dyDescent="0.25">
      <c r="A57" s="10">
        <f t="shared" si="0"/>
        <v>52</v>
      </c>
      <c r="B57" s="5" t="s">
        <v>50</v>
      </c>
      <c r="C57" s="53">
        <v>90.5</v>
      </c>
      <c r="D57" s="53">
        <v>90.5</v>
      </c>
      <c r="E57" s="53">
        <v>0</v>
      </c>
      <c r="F57" s="53">
        <v>0</v>
      </c>
    </row>
    <row r="58" spans="1:6" ht="31.5" x14ac:dyDescent="0.25">
      <c r="A58" s="10">
        <f t="shared" si="0"/>
        <v>53</v>
      </c>
      <c r="B58" s="12" t="s">
        <v>172</v>
      </c>
      <c r="C58" s="53">
        <v>1538.1</v>
      </c>
      <c r="D58" s="53">
        <v>1103</v>
      </c>
      <c r="E58" s="53">
        <v>0</v>
      </c>
      <c r="F58" s="53">
        <v>435.1</v>
      </c>
    </row>
    <row r="59" spans="1:6" ht="15.75" x14ac:dyDescent="0.25">
      <c r="A59" s="10">
        <f t="shared" si="0"/>
        <v>54</v>
      </c>
      <c r="B59" s="13" t="s">
        <v>2</v>
      </c>
      <c r="C59" s="52">
        <v>0</v>
      </c>
      <c r="D59" s="52">
        <v>0</v>
      </c>
      <c r="E59" s="52">
        <v>0</v>
      </c>
      <c r="F59" s="52">
        <v>0</v>
      </c>
    </row>
    <row r="60" spans="1:6" ht="31.5" x14ac:dyDescent="0.25">
      <c r="A60" s="10">
        <f t="shared" si="0"/>
        <v>55</v>
      </c>
      <c r="B60" s="18" t="s">
        <v>171</v>
      </c>
      <c r="C60" s="52">
        <v>655.5</v>
      </c>
      <c r="D60" s="52">
        <v>220.4</v>
      </c>
      <c r="E60" s="52">
        <v>0</v>
      </c>
      <c r="F60" s="52">
        <v>435.1</v>
      </c>
    </row>
    <row r="61" spans="1:6" ht="47.25" x14ac:dyDescent="0.25">
      <c r="A61" s="10">
        <f t="shared" si="0"/>
        <v>56</v>
      </c>
      <c r="B61" s="18" t="s">
        <v>173</v>
      </c>
      <c r="C61" s="52">
        <v>882.6</v>
      </c>
      <c r="D61" s="52">
        <v>882.6</v>
      </c>
      <c r="E61" s="52">
        <v>0</v>
      </c>
      <c r="F61" s="52">
        <v>0</v>
      </c>
    </row>
    <row r="62" spans="1:6" ht="15.75" x14ac:dyDescent="0.25">
      <c r="A62" s="10">
        <f t="shared" si="0"/>
        <v>57</v>
      </c>
      <c r="B62" s="5" t="s">
        <v>157</v>
      </c>
      <c r="C62" s="53">
        <v>407.7</v>
      </c>
      <c r="D62" s="53">
        <v>407.7</v>
      </c>
      <c r="E62" s="53">
        <v>0</v>
      </c>
      <c r="F62" s="53">
        <v>0</v>
      </c>
    </row>
    <row r="63" spans="1:6" ht="15.75" x14ac:dyDescent="0.25">
      <c r="A63" s="10">
        <f t="shared" si="0"/>
        <v>58</v>
      </c>
      <c r="B63" s="13" t="s">
        <v>2</v>
      </c>
      <c r="C63" s="52">
        <v>0</v>
      </c>
      <c r="D63" s="52">
        <v>0</v>
      </c>
      <c r="E63" s="52">
        <v>0</v>
      </c>
      <c r="F63" s="52">
        <v>0</v>
      </c>
    </row>
    <row r="64" spans="1:6" ht="31.5" x14ac:dyDescent="0.25">
      <c r="A64" s="10">
        <f t="shared" si="0"/>
        <v>59</v>
      </c>
      <c r="B64" s="4" t="s">
        <v>68</v>
      </c>
      <c r="C64" s="52">
        <v>157.80000000000001</v>
      </c>
      <c r="D64" s="52">
        <v>157.80000000000001</v>
      </c>
      <c r="E64" s="52">
        <v>0</v>
      </c>
      <c r="F64" s="52">
        <v>0</v>
      </c>
    </row>
    <row r="65" spans="1:6" ht="63" x14ac:dyDescent="0.25">
      <c r="A65" s="10">
        <f t="shared" si="0"/>
        <v>60</v>
      </c>
      <c r="B65" s="5" t="s">
        <v>69</v>
      </c>
      <c r="C65" s="52">
        <v>249.9</v>
      </c>
      <c r="D65" s="52">
        <v>249.9</v>
      </c>
      <c r="E65" s="52">
        <v>0</v>
      </c>
      <c r="F65" s="52">
        <v>0</v>
      </c>
    </row>
    <row r="66" spans="1:6" ht="15.75" x14ac:dyDescent="0.25">
      <c r="A66" s="10">
        <f t="shared" si="0"/>
        <v>61</v>
      </c>
      <c r="B66" s="13" t="s">
        <v>2</v>
      </c>
      <c r="C66" s="52">
        <v>0</v>
      </c>
      <c r="D66" s="52">
        <v>0</v>
      </c>
      <c r="E66" s="52">
        <v>0</v>
      </c>
      <c r="F66" s="52">
        <v>0</v>
      </c>
    </row>
    <row r="67" spans="1:6" ht="31.5" x14ac:dyDescent="0.25">
      <c r="A67" s="10">
        <f t="shared" si="0"/>
        <v>62</v>
      </c>
      <c r="B67" s="4" t="s">
        <v>24</v>
      </c>
      <c r="C67" s="52">
        <v>245.1</v>
      </c>
      <c r="D67" s="52">
        <v>245.1</v>
      </c>
      <c r="E67" s="52">
        <v>0</v>
      </c>
      <c r="F67" s="52">
        <v>0</v>
      </c>
    </row>
    <row r="68" spans="1:6" ht="15.75" x14ac:dyDescent="0.25">
      <c r="A68" s="10">
        <f t="shared" si="0"/>
        <v>63</v>
      </c>
      <c r="B68" s="4" t="s">
        <v>140</v>
      </c>
      <c r="C68" s="52">
        <v>4.8</v>
      </c>
      <c r="D68" s="52">
        <v>4.8</v>
      </c>
      <c r="E68" s="52">
        <v>0</v>
      </c>
      <c r="F68" s="52">
        <v>0</v>
      </c>
    </row>
    <row r="69" spans="1:6" ht="31.5" x14ac:dyDescent="0.25">
      <c r="A69" s="10">
        <f t="shared" si="0"/>
        <v>64</v>
      </c>
      <c r="B69" s="5" t="s">
        <v>132</v>
      </c>
      <c r="C69" s="53">
        <v>445.8</v>
      </c>
      <c r="D69" s="53">
        <v>355.8</v>
      </c>
      <c r="E69" s="53">
        <v>0</v>
      </c>
      <c r="F69" s="53">
        <v>90</v>
      </c>
    </row>
    <row r="70" spans="1:6" ht="15.75" x14ac:dyDescent="0.25">
      <c r="A70" s="10">
        <f t="shared" si="0"/>
        <v>65</v>
      </c>
      <c r="B70" s="8" t="s">
        <v>70</v>
      </c>
      <c r="C70" s="53">
        <v>1998.9</v>
      </c>
      <c r="D70" s="53">
        <v>331.4</v>
      </c>
      <c r="E70" s="53">
        <v>0</v>
      </c>
      <c r="F70" s="53">
        <v>1667.5</v>
      </c>
    </row>
    <row r="71" spans="1:6" ht="15.75" x14ac:dyDescent="0.25">
      <c r="A71" s="10">
        <f t="shared" si="0"/>
        <v>66</v>
      </c>
      <c r="B71" s="50" t="s">
        <v>2</v>
      </c>
      <c r="C71" s="52">
        <v>0</v>
      </c>
      <c r="D71" s="52">
        <v>0</v>
      </c>
      <c r="E71" s="52">
        <v>0</v>
      </c>
      <c r="F71" s="52">
        <v>0</v>
      </c>
    </row>
    <row r="72" spans="1:6" ht="31.5" x14ac:dyDescent="0.25">
      <c r="A72" s="10">
        <f t="shared" ref="A72:A135" si="1">+A71+1</f>
        <v>67</v>
      </c>
      <c r="B72" s="9" t="s">
        <v>133</v>
      </c>
      <c r="C72" s="52">
        <v>630.70000000000005</v>
      </c>
      <c r="D72" s="52">
        <v>293.39999999999998</v>
      </c>
      <c r="E72" s="52">
        <v>0</v>
      </c>
      <c r="F72" s="52">
        <v>337.3</v>
      </c>
    </row>
    <row r="73" spans="1:6" ht="31.5" x14ac:dyDescent="0.25">
      <c r="A73" s="10">
        <f t="shared" si="1"/>
        <v>68</v>
      </c>
      <c r="B73" s="9" t="s">
        <v>174</v>
      </c>
      <c r="C73" s="52">
        <v>1334</v>
      </c>
      <c r="D73" s="52">
        <v>38</v>
      </c>
      <c r="E73" s="52">
        <v>0</v>
      </c>
      <c r="F73" s="52">
        <v>1296</v>
      </c>
    </row>
    <row r="74" spans="1:6" ht="15.75" x14ac:dyDescent="0.25">
      <c r="A74" s="10">
        <f t="shared" si="1"/>
        <v>69</v>
      </c>
      <c r="B74" s="4" t="s">
        <v>72</v>
      </c>
      <c r="C74" s="52">
        <v>34.200000000000003</v>
      </c>
      <c r="D74" s="52">
        <v>0</v>
      </c>
      <c r="E74" s="52">
        <v>0</v>
      </c>
      <c r="F74" s="52">
        <v>34.200000000000003</v>
      </c>
    </row>
    <row r="75" spans="1:6" ht="31.5" x14ac:dyDescent="0.25">
      <c r="A75" s="10">
        <f t="shared" si="1"/>
        <v>70</v>
      </c>
      <c r="B75" s="5" t="s">
        <v>176</v>
      </c>
      <c r="C75" s="53">
        <v>2223.5</v>
      </c>
      <c r="D75" s="53">
        <v>30</v>
      </c>
      <c r="E75" s="53">
        <v>0</v>
      </c>
      <c r="F75" s="53">
        <v>2193.5</v>
      </c>
    </row>
    <row r="76" spans="1:6" ht="15.75" x14ac:dyDescent="0.25">
      <c r="A76" s="10">
        <f t="shared" si="1"/>
        <v>71</v>
      </c>
      <c r="B76" s="50" t="s">
        <v>2</v>
      </c>
      <c r="C76" s="52">
        <v>0</v>
      </c>
      <c r="D76" s="52">
        <v>0</v>
      </c>
      <c r="E76" s="52">
        <v>0</v>
      </c>
      <c r="F76" s="52">
        <v>0</v>
      </c>
    </row>
    <row r="77" spans="1:6" ht="31.5" x14ac:dyDescent="0.25">
      <c r="A77" s="10">
        <f t="shared" si="1"/>
        <v>72</v>
      </c>
      <c r="B77" s="4" t="s">
        <v>175</v>
      </c>
      <c r="C77" s="52">
        <v>234</v>
      </c>
      <c r="D77" s="52">
        <v>30</v>
      </c>
      <c r="E77" s="52">
        <v>0</v>
      </c>
      <c r="F77" s="52">
        <v>204</v>
      </c>
    </row>
    <row r="78" spans="1:6" ht="78.75" x14ac:dyDescent="0.25">
      <c r="A78" s="10">
        <f t="shared" si="1"/>
        <v>73</v>
      </c>
      <c r="B78" s="4" t="s">
        <v>197</v>
      </c>
      <c r="C78" s="52">
        <v>1989.5</v>
      </c>
      <c r="D78" s="52">
        <v>0</v>
      </c>
      <c r="E78" s="52">
        <v>0</v>
      </c>
      <c r="F78" s="52">
        <v>1989.5</v>
      </c>
    </row>
    <row r="79" spans="1:6" ht="47.25" x14ac:dyDescent="0.25">
      <c r="A79" s="10">
        <f t="shared" si="1"/>
        <v>74</v>
      </c>
      <c r="B79" s="4" t="s">
        <v>224</v>
      </c>
      <c r="C79" s="52">
        <v>0</v>
      </c>
      <c r="D79" s="52">
        <v>0</v>
      </c>
      <c r="E79" s="52">
        <v>0</v>
      </c>
      <c r="F79" s="52">
        <v>0</v>
      </c>
    </row>
    <row r="80" spans="1:6" ht="31.5" x14ac:dyDescent="0.25">
      <c r="A80" s="10">
        <f t="shared" si="1"/>
        <v>75</v>
      </c>
      <c r="B80" s="5" t="s">
        <v>152</v>
      </c>
      <c r="C80" s="53">
        <v>622.29999999999995</v>
      </c>
      <c r="D80" s="53">
        <v>0</v>
      </c>
      <c r="E80" s="53">
        <v>0</v>
      </c>
      <c r="F80" s="53">
        <v>622.29999999999995</v>
      </c>
    </row>
    <row r="81" spans="1:6" ht="15.75" x14ac:dyDescent="0.25">
      <c r="A81" s="10">
        <f t="shared" si="1"/>
        <v>76</v>
      </c>
      <c r="B81" s="50" t="s">
        <v>2</v>
      </c>
      <c r="C81" s="52"/>
      <c r="D81" s="52"/>
      <c r="E81" s="52"/>
      <c r="F81" s="52"/>
    </row>
    <row r="82" spans="1:6" ht="47.25" x14ac:dyDescent="0.25">
      <c r="A82" s="10">
        <f t="shared" si="1"/>
        <v>77</v>
      </c>
      <c r="B82" s="4" t="s">
        <v>73</v>
      </c>
      <c r="C82" s="52">
        <v>322.3</v>
      </c>
      <c r="D82" s="52">
        <v>0</v>
      </c>
      <c r="E82" s="52">
        <v>0</v>
      </c>
      <c r="F82" s="52">
        <v>322.3</v>
      </c>
    </row>
    <row r="83" spans="1:6" ht="78.75" x14ac:dyDescent="0.25">
      <c r="A83" s="10">
        <f t="shared" si="1"/>
        <v>78</v>
      </c>
      <c r="B83" s="4" t="s">
        <v>198</v>
      </c>
      <c r="C83" s="52">
        <v>300</v>
      </c>
      <c r="D83" s="52">
        <v>0</v>
      </c>
      <c r="E83" s="52">
        <v>0</v>
      </c>
      <c r="F83" s="52">
        <v>300</v>
      </c>
    </row>
    <row r="84" spans="1:6" ht="31.5" x14ac:dyDescent="0.25">
      <c r="A84" s="10">
        <f t="shared" si="1"/>
        <v>79</v>
      </c>
      <c r="B84" s="5" t="s">
        <v>158</v>
      </c>
      <c r="C84" s="53">
        <v>202.6</v>
      </c>
      <c r="D84" s="53">
        <v>174.4</v>
      </c>
      <c r="E84" s="53">
        <v>0</v>
      </c>
      <c r="F84" s="53">
        <v>28.2</v>
      </c>
    </row>
    <row r="85" spans="1:6" ht="31.5" x14ac:dyDescent="0.25">
      <c r="A85" s="10">
        <f t="shared" si="1"/>
        <v>80</v>
      </c>
      <c r="B85" s="5" t="s">
        <v>184</v>
      </c>
      <c r="C85" s="53">
        <v>365.8</v>
      </c>
      <c r="D85" s="53">
        <v>0</v>
      </c>
      <c r="E85" s="53">
        <v>0</v>
      </c>
      <c r="F85" s="53">
        <v>365.8</v>
      </c>
    </row>
    <row r="86" spans="1:6" ht="15.75" x14ac:dyDescent="0.25">
      <c r="A86" s="10">
        <f t="shared" si="1"/>
        <v>81</v>
      </c>
      <c r="B86" s="8" t="s">
        <v>76</v>
      </c>
      <c r="C86" s="53">
        <v>16270.1</v>
      </c>
      <c r="D86" s="53">
        <v>16</v>
      </c>
      <c r="E86" s="53">
        <v>0</v>
      </c>
      <c r="F86" s="53">
        <v>16254.1</v>
      </c>
    </row>
    <row r="87" spans="1:6" ht="15.75" x14ac:dyDescent="0.25">
      <c r="A87" s="10">
        <f t="shared" si="1"/>
        <v>82</v>
      </c>
      <c r="B87" s="50" t="s">
        <v>2</v>
      </c>
      <c r="C87" s="52">
        <v>0</v>
      </c>
      <c r="D87" s="52">
        <v>0</v>
      </c>
      <c r="E87" s="52">
        <v>0</v>
      </c>
      <c r="F87" s="52">
        <v>0</v>
      </c>
    </row>
    <row r="88" spans="1:6" ht="31.5" x14ac:dyDescent="0.25">
      <c r="A88" s="10">
        <f t="shared" si="1"/>
        <v>83</v>
      </c>
      <c r="B88" s="9" t="s">
        <v>77</v>
      </c>
      <c r="C88" s="52">
        <v>3685.1</v>
      </c>
      <c r="D88" s="52">
        <v>16</v>
      </c>
      <c r="E88" s="52">
        <v>0</v>
      </c>
      <c r="F88" s="52">
        <v>3669.1</v>
      </c>
    </row>
    <row r="89" spans="1:6" ht="31.5" x14ac:dyDescent="0.25">
      <c r="A89" s="10">
        <f t="shared" si="1"/>
        <v>84</v>
      </c>
      <c r="B89" s="9" t="s">
        <v>179</v>
      </c>
      <c r="C89" s="52">
        <v>12585</v>
      </c>
      <c r="D89" s="52">
        <v>0</v>
      </c>
      <c r="E89" s="52">
        <v>0</v>
      </c>
      <c r="F89" s="52">
        <v>12585</v>
      </c>
    </row>
    <row r="90" spans="1:6" ht="15.75" x14ac:dyDescent="0.25">
      <c r="A90" s="10">
        <f t="shared" si="1"/>
        <v>85</v>
      </c>
      <c r="B90" s="8" t="s">
        <v>180</v>
      </c>
      <c r="C90" s="53">
        <v>1999</v>
      </c>
      <c r="D90" s="53">
        <v>126.6</v>
      </c>
      <c r="E90" s="53">
        <v>0</v>
      </c>
      <c r="F90" s="53">
        <v>1872.4</v>
      </c>
    </row>
    <row r="91" spans="1:6" ht="15.75" x14ac:dyDescent="0.25">
      <c r="A91" s="10">
        <f t="shared" si="1"/>
        <v>86</v>
      </c>
      <c r="B91" s="50" t="s">
        <v>2</v>
      </c>
      <c r="C91" s="52">
        <v>0</v>
      </c>
      <c r="D91" s="52">
        <v>0</v>
      </c>
      <c r="E91" s="52">
        <v>0</v>
      </c>
      <c r="F91" s="52">
        <v>0</v>
      </c>
    </row>
    <row r="92" spans="1:6" ht="31.5" x14ac:dyDescent="0.25">
      <c r="A92" s="10">
        <f t="shared" si="1"/>
        <v>87</v>
      </c>
      <c r="B92" s="9" t="s">
        <v>78</v>
      </c>
      <c r="C92" s="52">
        <v>334.9</v>
      </c>
      <c r="D92" s="52">
        <v>126.6</v>
      </c>
      <c r="E92" s="52">
        <v>0</v>
      </c>
      <c r="F92" s="52">
        <v>208.3</v>
      </c>
    </row>
    <row r="93" spans="1:6" ht="31.5" x14ac:dyDescent="0.25">
      <c r="A93" s="10">
        <f t="shared" si="1"/>
        <v>88</v>
      </c>
      <c r="B93" s="9" t="s">
        <v>168</v>
      </c>
      <c r="C93" s="52">
        <v>1664.1</v>
      </c>
      <c r="D93" s="52">
        <v>0</v>
      </c>
      <c r="E93" s="52">
        <v>0</v>
      </c>
      <c r="F93" s="52">
        <v>1664.1</v>
      </c>
    </row>
    <row r="94" spans="1:6" ht="15.75" x14ac:dyDescent="0.25">
      <c r="A94" s="10">
        <f t="shared" si="1"/>
        <v>89</v>
      </c>
      <c r="B94" s="8" t="s">
        <v>97</v>
      </c>
      <c r="C94" s="53">
        <v>1062</v>
      </c>
      <c r="D94" s="53">
        <v>0</v>
      </c>
      <c r="E94" s="53">
        <v>0</v>
      </c>
      <c r="F94" s="53">
        <v>1062</v>
      </c>
    </row>
    <row r="95" spans="1:6" ht="15.75" x14ac:dyDescent="0.25">
      <c r="A95" s="10">
        <f t="shared" si="1"/>
        <v>90</v>
      </c>
      <c r="B95" s="50" t="s">
        <v>2</v>
      </c>
      <c r="C95" s="52"/>
      <c r="D95" s="52"/>
      <c r="E95" s="52"/>
      <c r="F95" s="52"/>
    </row>
    <row r="96" spans="1:6" ht="31.5" x14ac:dyDescent="0.25">
      <c r="A96" s="10">
        <f t="shared" si="1"/>
        <v>91</v>
      </c>
      <c r="B96" s="9" t="s">
        <v>193</v>
      </c>
      <c r="C96" s="52">
        <v>470</v>
      </c>
      <c r="D96" s="52">
        <v>0</v>
      </c>
      <c r="E96" s="52">
        <v>0</v>
      </c>
      <c r="F96" s="52">
        <v>470</v>
      </c>
    </row>
    <row r="97" spans="1:6" ht="63" x14ac:dyDescent="0.25">
      <c r="A97" s="10">
        <f t="shared" si="1"/>
        <v>92</v>
      </c>
      <c r="B97" s="9" t="s">
        <v>194</v>
      </c>
      <c r="C97" s="52">
        <v>592</v>
      </c>
      <c r="D97" s="52">
        <v>0</v>
      </c>
      <c r="E97" s="52">
        <v>0</v>
      </c>
      <c r="F97" s="52">
        <v>592</v>
      </c>
    </row>
    <row r="98" spans="1:6" ht="15.75" x14ac:dyDescent="0.25">
      <c r="A98" s="10">
        <f t="shared" si="1"/>
        <v>93</v>
      </c>
      <c r="B98" s="5" t="s">
        <v>79</v>
      </c>
      <c r="C98" s="53">
        <v>1324</v>
      </c>
      <c r="D98" s="53">
        <v>292.3</v>
      </c>
      <c r="E98" s="53">
        <v>0</v>
      </c>
      <c r="F98" s="53">
        <v>1031.7</v>
      </c>
    </row>
    <row r="99" spans="1:6" ht="15.75" x14ac:dyDescent="0.25">
      <c r="A99" s="10">
        <f t="shared" si="1"/>
        <v>94</v>
      </c>
      <c r="B99" s="5" t="s">
        <v>147</v>
      </c>
      <c r="C99" s="53">
        <v>1237</v>
      </c>
      <c r="D99" s="53">
        <v>255.3</v>
      </c>
      <c r="E99" s="53">
        <v>0</v>
      </c>
      <c r="F99" s="53">
        <v>981.7</v>
      </c>
    </row>
    <row r="100" spans="1:6" ht="15.75" x14ac:dyDescent="0.25">
      <c r="A100" s="10">
        <f t="shared" si="1"/>
        <v>95</v>
      </c>
      <c r="B100" s="50" t="s">
        <v>2</v>
      </c>
      <c r="C100" s="52">
        <v>0</v>
      </c>
      <c r="D100" s="52">
        <v>0</v>
      </c>
      <c r="E100" s="52">
        <v>0</v>
      </c>
      <c r="F100" s="52">
        <v>0</v>
      </c>
    </row>
    <row r="101" spans="1:6" ht="31.5" x14ac:dyDescent="0.25">
      <c r="A101" s="10">
        <f t="shared" si="1"/>
        <v>96</v>
      </c>
      <c r="B101" s="4" t="s">
        <v>177</v>
      </c>
      <c r="C101" s="52">
        <v>1165.3</v>
      </c>
      <c r="D101" s="52">
        <v>183.6</v>
      </c>
      <c r="E101" s="52">
        <v>0</v>
      </c>
      <c r="F101" s="52">
        <v>981.7</v>
      </c>
    </row>
    <row r="102" spans="1:6" ht="31.5" x14ac:dyDescent="0.25">
      <c r="A102" s="10">
        <f t="shared" si="1"/>
        <v>97</v>
      </c>
      <c r="B102" s="4" t="s">
        <v>178</v>
      </c>
      <c r="C102" s="52">
        <v>71.7</v>
      </c>
      <c r="D102" s="52">
        <v>71.7</v>
      </c>
      <c r="E102" s="52">
        <v>0</v>
      </c>
      <c r="F102" s="52">
        <v>0</v>
      </c>
    </row>
    <row r="103" spans="1:6" ht="15.75" x14ac:dyDescent="0.25">
      <c r="A103" s="10">
        <f t="shared" si="1"/>
        <v>98</v>
      </c>
      <c r="B103" s="8" t="s">
        <v>80</v>
      </c>
      <c r="C103" s="53">
        <v>50</v>
      </c>
      <c r="D103" s="53">
        <v>0</v>
      </c>
      <c r="E103" s="53">
        <v>0</v>
      </c>
      <c r="F103" s="53">
        <v>50</v>
      </c>
    </row>
    <row r="104" spans="1:6" ht="15.75" x14ac:dyDescent="0.25">
      <c r="A104" s="10">
        <f t="shared" si="1"/>
        <v>99</v>
      </c>
      <c r="B104" s="50" t="s">
        <v>2</v>
      </c>
      <c r="C104" s="52">
        <v>0</v>
      </c>
      <c r="D104" s="52">
        <v>0</v>
      </c>
      <c r="E104" s="52">
        <v>0</v>
      </c>
      <c r="F104" s="52">
        <v>0</v>
      </c>
    </row>
    <row r="105" spans="1:6" ht="15.75" x14ac:dyDescent="0.25">
      <c r="A105" s="10">
        <f t="shared" si="1"/>
        <v>100</v>
      </c>
      <c r="B105" s="4" t="s">
        <v>72</v>
      </c>
      <c r="C105" s="52">
        <v>50</v>
      </c>
      <c r="D105" s="52">
        <v>0</v>
      </c>
      <c r="E105" s="52">
        <v>0</v>
      </c>
      <c r="F105" s="52">
        <v>50</v>
      </c>
    </row>
    <row r="106" spans="1:6" ht="31.5" x14ac:dyDescent="0.25">
      <c r="A106" s="10">
        <f t="shared" si="1"/>
        <v>101</v>
      </c>
      <c r="B106" s="5" t="s">
        <v>158</v>
      </c>
      <c r="C106" s="53">
        <v>37</v>
      </c>
      <c r="D106" s="53">
        <v>37</v>
      </c>
      <c r="E106" s="53">
        <v>0</v>
      </c>
      <c r="F106" s="53">
        <v>0</v>
      </c>
    </row>
    <row r="107" spans="1:6" ht="15.75" x14ac:dyDescent="0.25">
      <c r="A107" s="10">
        <f t="shared" si="1"/>
        <v>102</v>
      </c>
      <c r="B107" s="5" t="s">
        <v>4</v>
      </c>
      <c r="C107" s="53">
        <v>31719.9</v>
      </c>
      <c r="D107" s="53">
        <v>24577.3</v>
      </c>
      <c r="E107" s="53">
        <v>347</v>
      </c>
      <c r="F107" s="53">
        <v>7142.6</v>
      </c>
    </row>
    <row r="108" spans="1:6" ht="15.75" x14ac:dyDescent="0.25">
      <c r="A108" s="10">
        <f t="shared" si="1"/>
        <v>103</v>
      </c>
      <c r="B108" s="8" t="s">
        <v>80</v>
      </c>
      <c r="C108" s="53">
        <v>5123.3</v>
      </c>
      <c r="D108" s="53">
        <v>5120.8</v>
      </c>
      <c r="E108" s="53">
        <v>6.6</v>
      </c>
      <c r="F108" s="53">
        <v>2.5</v>
      </c>
    </row>
    <row r="109" spans="1:6" ht="15.75" x14ac:dyDescent="0.25">
      <c r="A109" s="10">
        <f t="shared" si="1"/>
        <v>104</v>
      </c>
      <c r="B109" s="50" t="s">
        <v>2</v>
      </c>
      <c r="C109" s="52">
        <v>0</v>
      </c>
      <c r="D109" s="52">
        <v>0</v>
      </c>
      <c r="E109" s="52">
        <v>0</v>
      </c>
      <c r="F109" s="52">
        <v>0</v>
      </c>
    </row>
    <row r="110" spans="1:6" ht="31.5" x14ac:dyDescent="0.25">
      <c r="A110" s="10">
        <f t="shared" si="1"/>
        <v>105</v>
      </c>
      <c r="B110" s="9" t="s">
        <v>71</v>
      </c>
      <c r="C110" s="52">
        <v>4711.1000000000004</v>
      </c>
      <c r="D110" s="52">
        <v>4711.1000000000004</v>
      </c>
      <c r="E110" s="52">
        <v>6.6</v>
      </c>
      <c r="F110" s="52">
        <v>0</v>
      </c>
    </row>
    <row r="111" spans="1:6" ht="63" x14ac:dyDescent="0.25">
      <c r="A111" s="10">
        <f t="shared" si="1"/>
        <v>106</v>
      </c>
      <c r="B111" s="9" t="s">
        <v>142</v>
      </c>
      <c r="C111" s="52">
        <v>60</v>
      </c>
      <c r="D111" s="52">
        <v>60</v>
      </c>
      <c r="E111" s="52">
        <v>0</v>
      </c>
      <c r="F111" s="52">
        <v>0</v>
      </c>
    </row>
    <row r="112" spans="1:6" ht="15.75" x14ac:dyDescent="0.25">
      <c r="A112" s="10">
        <f t="shared" si="1"/>
        <v>107</v>
      </c>
      <c r="B112" s="4" t="s">
        <v>72</v>
      </c>
      <c r="C112" s="52">
        <v>352.2</v>
      </c>
      <c r="D112" s="52">
        <v>349.7</v>
      </c>
      <c r="E112" s="52">
        <v>0</v>
      </c>
      <c r="F112" s="52">
        <v>2.5</v>
      </c>
    </row>
    <row r="113" spans="1:6" ht="31.5" x14ac:dyDescent="0.25">
      <c r="A113" s="10">
        <f t="shared" si="1"/>
        <v>108</v>
      </c>
      <c r="B113" s="5" t="s">
        <v>107</v>
      </c>
      <c r="C113" s="53">
        <v>9455.5</v>
      </c>
      <c r="D113" s="53">
        <v>7969.9</v>
      </c>
      <c r="E113" s="53">
        <v>0</v>
      </c>
      <c r="F113" s="53">
        <v>1485.6</v>
      </c>
    </row>
    <row r="114" spans="1:6" ht="15.75" x14ac:dyDescent="0.25">
      <c r="A114" s="10">
        <f t="shared" si="1"/>
        <v>109</v>
      </c>
      <c r="B114" s="50" t="s">
        <v>2</v>
      </c>
      <c r="C114" s="52"/>
      <c r="D114" s="52"/>
      <c r="E114" s="52"/>
      <c r="F114" s="52"/>
    </row>
    <row r="115" spans="1:6" ht="31.5" x14ac:dyDescent="0.25">
      <c r="A115" s="10">
        <f t="shared" si="1"/>
        <v>110</v>
      </c>
      <c r="B115" s="4" t="s">
        <v>175</v>
      </c>
      <c r="C115" s="52">
        <v>7910.5</v>
      </c>
      <c r="D115" s="52">
        <v>6424.9</v>
      </c>
      <c r="E115" s="52">
        <v>0</v>
      </c>
      <c r="F115" s="52">
        <v>1485.6</v>
      </c>
    </row>
    <row r="116" spans="1:6" ht="78.75" x14ac:dyDescent="0.25">
      <c r="A116" s="10">
        <f t="shared" si="1"/>
        <v>111</v>
      </c>
      <c r="B116" s="4" t="s">
        <v>197</v>
      </c>
      <c r="C116" s="52">
        <v>1545</v>
      </c>
      <c r="D116" s="52">
        <v>1545</v>
      </c>
      <c r="E116" s="52">
        <v>0</v>
      </c>
      <c r="F116" s="52">
        <v>0</v>
      </c>
    </row>
    <row r="117" spans="1:6" ht="31.5" x14ac:dyDescent="0.25">
      <c r="A117" s="10">
        <f t="shared" si="1"/>
        <v>112</v>
      </c>
      <c r="B117" s="5" t="s">
        <v>81</v>
      </c>
      <c r="C117" s="53">
        <v>10045.1</v>
      </c>
      <c r="D117" s="53">
        <v>6388.1</v>
      </c>
      <c r="E117" s="53">
        <v>340.4</v>
      </c>
      <c r="F117" s="53">
        <v>3657</v>
      </c>
    </row>
    <row r="118" spans="1:6" ht="15.75" x14ac:dyDescent="0.25">
      <c r="A118" s="10">
        <f t="shared" si="1"/>
        <v>113</v>
      </c>
      <c r="B118" s="50" t="s">
        <v>2</v>
      </c>
      <c r="C118" s="52">
        <v>0</v>
      </c>
      <c r="D118" s="52">
        <v>0</v>
      </c>
      <c r="E118" s="52">
        <v>0</v>
      </c>
      <c r="F118" s="52">
        <v>0</v>
      </c>
    </row>
    <row r="119" spans="1:6" ht="47.25" x14ac:dyDescent="0.25">
      <c r="A119" s="10">
        <f t="shared" si="1"/>
        <v>114</v>
      </c>
      <c r="B119" s="9" t="s">
        <v>73</v>
      </c>
      <c r="C119" s="52">
        <v>10007</v>
      </c>
      <c r="D119" s="52">
        <v>6350</v>
      </c>
      <c r="E119" s="52">
        <v>324.39999999999998</v>
      </c>
      <c r="F119" s="52">
        <v>3657</v>
      </c>
    </row>
    <row r="120" spans="1:6" ht="72" customHeight="1" x14ac:dyDescent="0.25">
      <c r="A120" s="10">
        <f t="shared" si="1"/>
        <v>115</v>
      </c>
      <c r="B120" s="9" t="s">
        <v>225</v>
      </c>
      <c r="C120" s="52">
        <v>4.5999999999999996</v>
      </c>
      <c r="D120" s="52">
        <v>4.5999999999999996</v>
      </c>
      <c r="E120" s="52">
        <v>3.5</v>
      </c>
      <c r="F120" s="52">
        <v>0</v>
      </c>
    </row>
    <row r="121" spans="1:6" ht="47.25" x14ac:dyDescent="0.25">
      <c r="A121" s="10">
        <f t="shared" si="1"/>
        <v>116</v>
      </c>
      <c r="B121" s="4" t="s">
        <v>82</v>
      </c>
      <c r="C121" s="52">
        <v>33.5</v>
      </c>
      <c r="D121" s="52">
        <v>33.5</v>
      </c>
      <c r="E121" s="52">
        <v>12.5</v>
      </c>
      <c r="F121" s="52">
        <v>0</v>
      </c>
    </row>
    <row r="122" spans="1:6" ht="31.5" x14ac:dyDescent="0.25">
      <c r="A122" s="10">
        <f t="shared" si="1"/>
        <v>117</v>
      </c>
      <c r="B122" s="5" t="s">
        <v>158</v>
      </c>
      <c r="C122" s="53">
        <v>193.2</v>
      </c>
      <c r="D122" s="53">
        <v>193.2</v>
      </c>
      <c r="E122" s="53">
        <v>0</v>
      </c>
      <c r="F122" s="53">
        <v>0</v>
      </c>
    </row>
    <row r="123" spans="1:6" ht="15.75" x14ac:dyDescent="0.25">
      <c r="A123" s="10">
        <f t="shared" si="1"/>
        <v>118</v>
      </c>
      <c r="B123" s="5" t="s">
        <v>74</v>
      </c>
      <c r="C123" s="53">
        <v>5490.9</v>
      </c>
      <c r="D123" s="53">
        <v>4468.3</v>
      </c>
      <c r="E123" s="53">
        <v>0</v>
      </c>
      <c r="F123" s="53">
        <v>1022.6</v>
      </c>
    </row>
    <row r="124" spans="1:6" ht="15.75" x14ac:dyDescent="0.25">
      <c r="A124" s="10">
        <f t="shared" si="1"/>
        <v>119</v>
      </c>
      <c r="B124" s="50" t="s">
        <v>2</v>
      </c>
      <c r="C124" s="52">
        <v>0</v>
      </c>
      <c r="D124" s="52">
        <v>0</v>
      </c>
      <c r="E124" s="52">
        <v>0</v>
      </c>
      <c r="F124" s="52">
        <v>0</v>
      </c>
    </row>
    <row r="125" spans="1:6" ht="31.5" x14ac:dyDescent="0.25">
      <c r="A125" s="10">
        <f t="shared" si="1"/>
        <v>120</v>
      </c>
      <c r="B125" s="4" t="s">
        <v>75</v>
      </c>
      <c r="C125" s="52">
        <v>5483.5</v>
      </c>
      <c r="D125" s="52">
        <v>4460.8999999999996</v>
      </c>
      <c r="E125" s="52">
        <v>0</v>
      </c>
      <c r="F125" s="52">
        <v>1022.6</v>
      </c>
    </row>
    <row r="126" spans="1:6" ht="47.25" x14ac:dyDescent="0.25">
      <c r="A126" s="10">
        <f t="shared" si="1"/>
        <v>121</v>
      </c>
      <c r="B126" s="11" t="s">
        <v>83</v>
      </c>
      <c r="C126" s="52">
        <v>7.4</v>
      </c>
      <c r="D126" s="52">
        <v>7.4</v>
      </c>
      <c r="E126" s="52">
        <v>0</v>
      </c>
      <c r="F126" s="52">
        <v>0</v>
      </c>
    </row>
    <row r="127" spans="1:6" ht="31.5" x14ac:dyDescent="0.25">
      <c r="A127" s="10">
        <f t="shared" si="1"/>
        <v>122</v>
      </c>
      <c r="B127" s="9" t="s">
        <v>134</v>
      </c>
      <c r="C127" s="53">
        <v>167.9</v>
      </c>
      <c r="D127" s="53">
        <v>167.9</v>
      </c>
      <c r="E127" s="53">
        <v>0</v>
      </c>
      <c r="F127" s="53">
        <v>0</v>
      </c>
    </row>
    <row r="128" spans="1:6" ht="31.5" x14ac:dyDescent="0.25">
      <c r="A128" s="10">
        <f t="shared" si="1"/>
        <v>123</v>
      </c>
      <c r="B128" s="5" t="s">
        <v>66</v>
      </c>
      <c r="C128" s="53">
        <v>1063.8</v>
      </c>
      <c r="D128" s="53">
        <v>229.1</v>
      </c>
      <c r="E128" s="53">
        <v>0</v>
      </c>
      <c r="F128" s="53">
        <v>834.7</v>
      </c>
    </row>
    <row r="129" spans="1:6" ht="31.5" x14ac:dyDescent="0.25">
      <c r="A129" s="10">
        <f t="shared" si="1"/>
        <v>124</v>
      </c>
      <c r="B129" s="4" t="s">
        <v>162</v>
      </c>
      <c r="C129" s="53">
        <v>180.2</v>
      </c>
      <c r="D129" s="53">
        <v>40</v>
      </c>
      <c r="E129" s="53">
        <v>0</v>
      </c>
      <c r="F129" s="53">
        <v>140.19999999999999</v>
      </c>
    </row>
    <row r="130" spans="1:6" ht="15.75" x14ac:dyDescent="0.25">
      <c r="A130" s="10">
        <f t="shared" si="1"/>
        <v>125</v>
      </c>
      <c r="B130" s="5" t="s">
        <v>5</v>
      </c>
      <c r="C130" s="53">
        <v>80536.3</v>
      </c>
      <c r="D130" s="53">
        <v>79590.600000000006</v>
      </c>
      <c r="E130" s="53">
        <v>47883.8</v>
      </c>
      <c r="F130" s="53">
        <v>945.7</v>
      </c>
    </row>
    <row r="131" spans="1:6" ht="15.75" x14ac:dyDescent="0.25">
      <c r="A131" s="10">
        <f t="shared" si="1"/>
        <v>126</v>
      </c>
      <c r="B131" s="5" t="s">
        <v>160</v>
      </c>
      <c r="C131" s="53">
        <v>7313.1</v>
      </c>
      <c r="D131" s="53">
        <v>6893.5</v>
      </c>
      <c r="E131" s="53">
        <v>1982.4</v>
      </c>
      <c r="F131" s="53">
        <v>419.6</v>
      </c>
    </row>
    <row r="132" spans="1:6" ht="15.75" x14ac:dyDescent="0.25">
      <c r="A132" s="10">
        <f t="shared" si="1"/>
        <v>127</v>
      </c>
      <c r="B132" s="50" t="s">
        <v>2</v>
      </c>
      <c r="C132" s="52">
        <v>0</v>
      </c>
      <c r="D132" s="52">
        <v>0</v>
      </c>
      <c r="E132" s="52">
        <v>0</v>
      </c>
      <c r="F132" s="52">
        <v>0</v>
      </c>
    </row>
    <row r="133" spans="1:6" ht="31.5" x14ac:dyDescent="0.25">
      <c r="A133" s="10">
        <f t="shared" si="1"/>
        <v>128</v>
      </c>
      <c r="B133" s="4" t="s">
        <v>159</v>
      </c>
      <c r="C133" s="52">
        <v>6899</v>
      </c>
      <c r="D133" s="52">
        <v>6487.1</v>
      </c>
      <c r="E133" s="52">
        <v>1960.3</v>
      </c>
      <c r="F133" s="52">
        <v>411.9</v>
      </c>
    </row>
    <row r="134" spans="1:6" ht="63" x14ac:dyDescent="0.25">
      <c r="A134" s="10">
        <f t="shared" si="1"/>
        <v>129</v>
      </c>
      <c r="B134" s="4" t="s">
        <v>226</v>
      </c>
      <c r="C134" s="52">
        <v>14</v>
      </c>
      <c r="D134" s="52">
        <v>14</v>
      </c>
      <c r="E134" s="52">
        <v>10.7</v>
      </c>
      <c r="F134" s="52">
        <v>0</v>
      </c>
    </row>
    <row r="135" spans="1:6" ht="31.5" x14ac:dyDescent="0.25">
      <c r="A135" s="10">
        <f t="shared" si="1"/>
        <v>130</v>
      </c>
      <c r="B135" s="4" t="s">
        <v>161</v>
      </c>
      <c r="C135" s="52">
        <v>400.1</v>
      </c>
      <c r="D135" s="52">
        <v>392.4</v>
      </c>
      <c r="E135" s="52">
        <v>11.4</v>
      </c>
      <c r="F135" s="52">
        <v>7.7</v>
      </c>
    </row>
    <row r="136" spans="1:6" ht="15.75" x14ac:dyDescent="0.25">
      <c r="A136" s="10">
        <f t="shared" ref="A136:A183" si="2">+A135+1</f>
        <v>131</v>
      </c>
      <c r="B136" s="5" t="s">
        <v>84</v>
      </c>
      <c r="C136" s="53">
        <v>67314.8</v>
      </c>
      <c r="D136" s="53">
        <v>67021.899999999994</v>
      </c>
      <c r="E136" s="53">
        <v>43774</v>
      </c>
      <c r="F136" s="53">
        <v>292.89999999999998</v>
      </c>
    </row>
    <row r="137" spans="1:6" ht="15.75" x14ac:dyDescent="0.25">
      <c r="A137" s="10">
        <f t="shared" si="2"/>
        <v>132</v>
      </c>
      <c r="B137" s="50" t="s">
        <v>2</v>
      </c>
      <c r="C137" s="52">
        <v>0</v>
      </c>
      <c r="D137" s="52">
        <v>0</v>
      </c>
      <c r="E137" s="52">
        <v>0</v>
      </c>
      <c r="F137" s="52">
        <v>0</v>
      </c>
    </row>
    <row r="138" spans="1:6" ht="31.5" x14ac:dyDescent="0.25">
      <c r="A138" s="10">
        <f t="shared" si="2"/>
        <v>133</v>
      </c>
      <c r="B138" s="9" t="s">
        <v>85</v>
      </c>
      <c r="C138" s="52">
        <v>25116.2</v>
      </c>
      <c r="D138" s="52">
        <v>24946.9</v>
      </c>
      <c r="E138" s="52">
        <v>16233.2</v>
      </c>
      <c r="F138" s="52">
        <v>169.3</v>
      </c>
    </row>
    <row r="139" spans="1:6" ht="63" x14ac:dyDescent="0.25">
      <c r="A139" s="10">
        <f t="shared" si="2"/>
        <v>134</v>
      </c>
      <c r="B139" s="9" t="s">
        <v>227</v>
      </c>
      <c r="C139" s="52">
        <v>420.4</v>
      </c>
      <c r="D139" s="52">
        <v>420.4</v>
      </c>
      <c r="E139" s="52">
        <v>321.60000000000002</v>
      </c>
      <c r="F139" s="52">
        <v>0</v>
      </c>
    </row>
    <row r="140" spans="1:6" ht="31.5" x14ac:dyDescent="0.25">
      <c r="A140" s="10">
        <f t="shared" si="2"/>
        <v>135</v>
      </c>
      <c r="B140" s="4" t="s">
        <v>87</v>
      </c>
      <c r="C140" s="52">
        <v>5433.4</v>
      </c>
      <c r="D140" s="52">
        <v>5372.1</v>
      </c>
      <c r="E140" s="52">
        <v>965</v>
      </c>
      <c r="F140" s="52">
        <v>61.3</v>
      </c>
    </row>
    <row r="141" spans="1:6" ht="47.25" x14ac:dyDescent="0.25">
      <c r="A141" s="10">
        <f t="shared" si="2"/>
        <v>136</v>
      </c>
      <c r="B141" s="4" t="s">
        <v>141</v>
      </c>
      <c r="C141" s="52">
        <v>33768.5</v>
      </c>
      <c r="D141" s="52">
        <v>33706.199999999997</v>
      </c>
      <c r="E141" s="52">
        <v>24908.3</v>
      </c>
      <c r="F141" s="52">
        <v>62.3</v>
      </c>
    </row>
    <row r="142" spans="1:6" ht="47.25" x14ac:dyDescent="0.25">
      <c r="A142" s="10">
        <f t="shared" si="2"/>
        <v>137</v>
      </c>
      <c r="B142" s="4" t="s">
        <v>192</v>
      </c>
      <c r="C142" s="52">
        <v>863.2</v>
      </c>
      <c r="D142" s="52">
        <v>863.2</v>
      </c>
      <c r="E142" s="52">
        <v>659.2</v>
      </c>
      <c r="F142" s="52">
        <v>0</v>
      </c>
    </row>
    <row r="143" spans="1:6" ht="31.5" x14ac:dyDescent="0.25">
      <c r="A143" s="10">
        <f t="shared" si="2"/>
        <v>138</v>
      </c>
      <c r="B143" s="4" t="s">
        <v>167</v>
      </c>
      <c r="C143" s="52">
        <v>238</v>
      </c>
      <c r="D143" s="52">
        <v>238</v>
      </c>
      <c r="E143" s="52">
        <v>0</v>
      </c>
      <c r="F143" s="52">
        <v>0</v>
      </c>
    </row>
    <row r="144" spans="1:6" ht="31.5" x14ac:dyDescent="0.25">
      <c r="A144" s="10">
        <f t="shared" si="2"/>
        <v>139</v>
      </c>
      <c r="B144" s="4" t="s">
        <v>166</v>
      </c>
      <c r="C144" s="52">
        <v>431</v>
      </c>
      <c r="D144" s="52">
        <v>431</v>
      </c>
      <c r="E144" s="52">
        <v>0</v>
      </c>
      <c r="F144" s="52">
        <v>0</v>
      </c>
    </row>
    <row r="145" spans="1:6" ht="50.25" customHeight="1" x14ac:dyDescent="0.25">
      <c r="A145" s="10">
        <f t="shared" si="2"/>
        <v>140</v>
      </c>
      <c r="B145" s="4" t="s">
        <v>228</v>
      </c>
      <c r="C145" s="52">
        <v>219.8</v>
      </c>
      <c r="D145" s="52">
        <v>219.8</v>
      </c>
      <c r="E145" s="52">
        <v>167.9</v>
      </c>
      <c r="F145" s="52">
        <v>0</v>
      </c>
    </row>
    <row r="146" spans="1:6" ht="47.25" x14ac:dyDescent="0.25">
      <c r="A146" s="10">
        <f t="shared" si="2"/>
        <v>141</v>
      </c>
      <c r="B146" s="11" t="s">
        <v>83</v>
      </c>
      <c r="C146" s="52">
        <v>822.9</v>
      </c>
      <c r="D146" s="52">
        <v>822.9</v>
      </c>
      <c r="E146" s="52">
        <v>518.79999999999995</v>
      </c>
      <c r="F146" s="52">
        <v>0</v>
      </c>
    </row>
    <row r="147" spans="1:6" ht="63" x14ac:dyDescent="0.25">
      <c r="A147" s="10">
        <f t="shared" si="2"/>
        <v>142</v>
      </c>
      <c r="B147" s="11" t="s">
        <v>86</v>
      </c>
      <c r="C147" s="52">
        <v>1.4</v>
      </c>
      <c r="D147" s="52">
        <v>1.4</v>
      </c>
      <c r="E147" s="52">
        <v>0</v>
      </c>
      <c r="F147" s="52">
        <v>0</v>
      </c>
    </row>
    <row r="148" spans="1:6" ht="15.75" x14ac:dyDescent="0.25">
      <c r="A148" s="10">
        <f t="shared" si="2"/>
        <v>143</v>
      </c>
      <c r="B148" s="8" t="s">
        <v>88</v>
      </c>
      <c r="C148" s="53">
        <v>5908.4</v>
      </c>
      <c r="D148" s="53">
        <v>5675.2</v>
      </c>
      <c r="E148" s="53">
        <v>2127.4</v>
      </c>
      <c r="F148" s="53">
        <v>233.2</v>
      </c>
    </row>
    <row r="149" spans="1:6" ht="15.75" x14ac:dyDescent="0.25">
      <c r="A149" s="10">
        <f t="shared" si="2"/>
        <v>144</v>
      </c>
      <c r="B149" s="50" t="s">
        <v>2</v>
      </c>
      <c r="C149" s="52">
        <v>0</v>
      </c>
      <c r="D149" s="52">
        <v>0</v>
      </c>
      <c r="E149" s="52">
        <v>0</v>
      </c>
      <c r="F149" s="52">
        <v>0</v>
      </c>
    </row>
    <row r="150" spans="1:6" ht="31.5" x14ac:dyDescent="0.25">
      <c r="A150" s="10">
        <f t="shared" si="2"/>
        <v>145</v>
      </c>
      <c r="B150" s="9" t="s">
        <v>89</v>
      </c>
      <c r="C150" s="52">
        <v>5652.2</v>
      </c>
      <c r="D150" s="52">
        <v>5420.1</v>
      </c>
      <c r="E150" s="52">
        <v>2103.8000000000002</v>
      </c>
      <c r="F150" s="52">
        <v>232.1</v>
      </c>
    </row>
    <row r="151" spans="1:6" ht="63" x14ac:dyDescent="0.25">
      <c r="A151" s="10">
        <f t="shared" si="2"/>
        <v>146</v>
      </c>
      <c r="B151" s="9" t="s">
        <v>229</v>
      </c>
      <c r="C151" s="52">
        <v>30.8</v>
      </c>
      <c r="D151" s="52">
        <v>30.8</v>
      </c>
      <c r="E151" s="52">
        <v>23.6</v>
      </c>
      <c r="F151" s="52">
        <v>0</v>
      </c>
    </row>
    <row r="152" spans="1:6" ht="31.5" x14ac:dyDescent="0.25">
      <c r="A152" s="10">
        <f t="shared" si="2"/>
        <v>147</v>
      </c>
      <c r="B152" s="4" t="s">
        <v>90</v>
      </c>
      <c r="C152" s="52">
        <v>225.4</v>
      </c>
      <c r="D152" s="52">
        <v>224.3</v>
      </c>
      <c r="E152" s="52">
        <v>0</v>
      </c>
      <c r="F152" s="52">
        <v>1.1000000000000001</v>
      </c>
    </row>
    <row r="153" spans="1:6" ht="15.75" x14ac:dyDescent="0.25">
      <c r="A153" s="10">
        <f t="shared" si="2"/>
        <v>148</v>
      </c>
      <c r="B153" s="5" t="s">
        <v>6</v>
      </c>
      <c r="C153" s="53">
        <v>16044.2</v>
      </c>
      <c r="D153" s="53">
        <v>15881.7</v>
      </c>
      <c r="E153" s="53">
        <v>4867.7</v>
      </c>
      <c r="F153" s="53">
        <v>162.5</v>
      </c>
    </row>
    <row r="154" spans="1:6" ht="15.75" x14ac:dyDescent="0.25">
      <c r="A154" s="10">
        <f t="shared" si="2"/>
        <v>149</v>
      </c>
      <c r="B154" s="5" t="s">
        <v>91</v>
      </c>
      <c r="C154" s="53">
        <v>14037.9</v>
      </c>
      <c r="D154" s="53">
        <v>13875.4</v>
      </c>
      <c r="E154" s="53">
        <v>3677.2</v>
      </c>
      <c r="F154" s="53">
        <v>162.5</v>
      </c>
    </row>
    <row r="155" spans="1:6" ht="15.75" x14ac:dyDescent="0.25">
      <c r="A155" s="10">
        <f t="shared" si="2"/>
        <v>150</v>
      </c>
      <c r="B155" s="50" t="s">
        <v>2</v>
      </c>
      <c r="C155" s="52">
        <v>0</v>
      </c>
      <c r="D155" s="52">
        <v>0</v>
      </c>
      <c r="E155" s="52">
        <v>0</v>
      </c>
      <c r="F155" s="52">
        <v>0</v>
      </c>
    </row>
    <row r="156" spans="1:6" ht="31.5" x14ac:dyDescent="0.25">
      <c r="A156" s="10">
        <f t="shared" si="2"/>
        <v>151</v>
      </c>
      <c r="B156" s="9" t="s">
        <v>78</v>
      </c>
      <c r="C156" s="52">
        <v>8177.2</v>
      </c>
      <c r="D156" s="52">
        <v>8084.1</v>
      </c>
      <c r="E156" s="52">
        <v>2162.3000000000002</v>
      </c>
      <c r="F156" s="52">
        <v>93.1</v>
      </c>
    </row>
    <row r="157" spans="1:6" ht="65.25" customHeight="1" x14ac:dyDescent="0.25">
      <c r="A157" s="10">
        <f t="shared" si="2"/>
        <v>152</v>
      </c>
      <c r="B157" s="9" t="s">
        <v>230</v>
      </c>
      <c r="C157" s="52">
        <v>19.100000000000001</v>
      </c>
      <c r="D157" s="52">
        <v>19.100000000000001</v>
      </c>
      <c r="E157" s="52">
        <v>14.6</v>
      </c>
      <c r="F157" s="52">
        <v>0</v>
      </c>
    </row>
    <row r="158" spans="1:6" ht="31.5" x14ac:dyDescent="0.25">
      <c r="A158" s="10">
        <f t="shared" si="2"/>
        <v>153</v>
      </c>
      <c r="B158" s="11" t="s">
        <v>95</v>
      </c>
      <c r="C158" s="52">
        <v>636.6</v>
      </c>
      <c r="D158" s="52">
        <v>627.20000000000005</v>
      </c>
      <c r="E158" s="52">
        <v>104.3</v>
      </c>
      <c r="F158" s="52">
        <v>9.4</v>
      </c>
    </row>
    <row r="159" spans="1:6" ht="47.25" x14ac:dyDescent="0.25">
      <c r="A159" s="10">
        <f t="shared" si="2"/>
        <v>154</v>
      </c>
      <c r="B159" s="4" t="s">
        <v>96</v>
      </c>
      <c r="C159" s="52">
        <v>1116</v>
      </c>
      <c r="D159" s="52">
        <v>1056</v>
      </c>
      <c r="E159" s="52">
        <v>0</v>
      </c>
      <c r="F159" s="52">
        <v>60</v>
      </c>
    </row>
    <row r="160" spans="1:6" ht="31.5" x14ac:dyDescent="0.25">
      <c r="A160" s="10">
        <f t="shared" si="2"/>
        <v>155</v>
      </c>
      <c r="B160" s="4" t="s">
        <v>168</v>
      </c>
      <c r="C160" s="52">
        <v>6.8</v>
      </c>
      <c r="D160" s="52">
        <v>6.8</v>
      </c>
      <c r="E160" s="52">
        <v>0</v>
      </c>
      <c r="F160" s="52">
        <v>0</v>
      </c>
    </row>
    <row r="161" spans="1:6" ht="63" x14ac:dyDescent="0.25">
      <c r="A161" s="10">
        <f t="shared" si="2"/>
        <v>156</v>
      </c>
      <c r="B161" s="11" t="s">
        <v>92</v>
      </c>
      <c r="C161" s="52">
        <v>3749.2</v>
      </c>
      <c r="D161" s="52">
        <v>3749.2</v>
      </c>
      <c r="E161" s="52">
        <v>1149.9000000000001</v>
      </c>
      <c r="F161" s="52">
        <v>0</v>
      </c>
    </row>
    <row r="162" spans="1:6" ht="15.75" x14ac:dyDescent="0.25">
      <c r="A162" s="10">
        <f t="shared" si="2"/>
        <v>157</v>
      </c>
      <c r="B162" s="50" t="s">
        <v>2</v>
      </c>
      <c r="C162" s="52">
        <v>0</v>
      </c>
      <c r="D162" s="52">
        <v>0</v>
      </c>
      <c r="E162" s="52">
        <v>0</v>
      </c>
      <c r="F162" s="52">
        <v>0</v>
      </c>
    </row>
    <row r="163" spans="1:6" ht="15.75" x14ac:dyDescent="0.25">
      <c r="A163" s="10">
        <f t="shared" si="2"/>
        <v>158</v>
      </c>
      <c r="B163" s="4" t="s">
        <v>25</v>
      </c>
      <c r="C163" s="52">
        <v>2659.9</v>
      </c>
      <c r="D163" s="52">
        <v>2659.9</v>
      </c>
      <c r="E163" s="52">
        <v>1149.9000000000001</v>
      </c>
      <c r="F163" s="52">
        <v>0</v>
      </c>
    </row>
    <row r="164" spans="1:6" ht="31.5" x14ac:dyDescent="0.25">
      <c r="A164" s="10">
        <f t="shared" si="2"/>
        <v>159</v>
      </c>
      <c r="B164" s="4" t="s">
        <v>93</v>
      </c>
      <c r="C164" s="52">
        <v>669.7</v>
      </c>
      <c r="D164" s="52">
        <v>669.7</v>
      </c>
      <c r="E164" s="52">
        <v>0</v>
      </c>
      <c r="F164" s="52">
        <v>0</v>
      </c>
    </row>
    <row r="165" spans="1:6" ht="15.75" x14ac:dyDescent="0.25">
      <c r="A165" s="10">
        <f t="shared" si="2"/>
        <v>160</v>
      </c>
      <c r="B165" s="4" t="s">
        <v>27</v>
      </c>
      <c r="C165" s="52">
        <v>373.4</v>
      </c>
      <c r="D165" s="52">
        <v>373.4</v>
      </c>
      <c r="E165" s="52">
        <v>0</v>
      </c>
      <c r="F165" s="52">
        <v>0</v>
      </c>
    </row>
    <row r="166" spans="1:6" ht="31.5" x14ac:dyDescent="0.25">
      <c r="A166" s="10">
        <f t="shared" si="2"/>
        <v>161</v>
      </c>
      <c r="B166" s="11" t="s">
        <v>109</v>
      </c>
      <c r="C166" s="52">
        <v>46.2</v>
      </c>
      <c r="D166" s="52">
        <v>46.2</v>
      </c>
      <c r="E166" s="52">
        <v>0</v>
      </c>
      <c r="F166" s="52">
        <v>0</v>
      </c>
    </row>
    <row r="167" spans="1:6" ht="47.25" x14ac:dyDescent="0.25">
      <c r="A167" s="10">
        <f t="shared" si="2"/>
        <v>162</v>
      </c>
      <c r="B167" s="11" t="s">
        <v>94</v>
      </c>
      <c r="C167" s="52">
        <v>333</v>
      </c>
      <c r="D167" s="52">
        <v>333</v>
      </c>
      <c r="E167" s="52">
        <v>246.1</v>
      </c>
      <c r="F167" s="52">
        <v>0</v>
      </c>
    </row>
    <row r="168" spans="1:6" ht="15.75" x14ac:dyDescent="0.25">
      <c r="A168" s="10">
        <f t="shared" si="2"/>
        <v>163</v>
      </c>
      <c r="B168" s="5" t="s">
        <v>97</v>
      </c>
      <c r="C168" s="53">
        <v>2006.3</v>
      </c>
      <c r="D168" s="53">
        <v>2006.3</v>
      </c>
      <c r="E168" s="53">
        <v>1190.5</v>
      </c>
      <c r="F168" s="53">
        <v>0</v>
      </c>
    </row>
    <row r="169" spans="1:6" ht="15.75" x14ac:dyDescent="0.25">
      <c r="A169" s="10">
        <f t="shared" si="2"/>
        <v>164</v>
      </c>
      <c r="B169" s="50" t="s">
        <v>2</v>
      </c>
      <c r="C169" s="52">
        <v>0</v>
      </c>
      <c r="D169" s="52">
        <v>0</v>
      </c>
      <c r="E169" s="52">
        <v>0</v>
      </c>
      <c r="F169" s="52">
        <v>0</v>
      </c>
    </row>
    <row r="170" spans="1:6" ht="31.5" x14ac:dyDescent="0.25">
      <c r="A170" s="10">
        <f t="shared" si="2"/>
        <v>165</v>
      </c>
      <c r="B170" s="4" t="s">
        <v>135</v>
      </c>
      <c r="C170" s="52">
        <v>412.3</v>
      </c>
      <c r="D170" s="52">
        <v>412.3</v>
      </c>
      <c r="E170" s="52">
        <v>242.4</v>
      </c>
      <c r="F170" s="52">
        <v>0</v>
      </c>
    </row>
    <row r="171" spans="1:6" ht="31.5" x14ac:dyDescent="0.25">
      <c r="A171" s="10">
        <f t="shared" si="2"/>
        <v>166</v>
      </c>
      <c r="B171" s="4" t="s">
        <v>136</v>
      </c>
      <c r="C171" s="52">
        <v>18.2</v>
      </c>
      <c r="D171" s="52">
        <v>18.2</v>
      </c>
      <c r="E171" s="52">
        <v>12.9</v>
      </c>
      <c r="F171" s="52">
        <v>0</v>
      </c>
    </row>
    <row r="172" spans="1:6" ht="31.5" x14ac:dyDescent="0.25">
      <c r="A172" s="10">
        <f t="shared" si="2"/>
        <v>167</v>
      </c>
      <c r="B172" s="4" t="s">
        <v>99</v>
      </c>
      <c r="C172" s="52">
        <v>109.1</v>
      </c>
      <c r="D172" s="52">
        <v>109.1</v>
      </c>
      <c r="E172" s="52">
        <v>0</v>
      </c>
      <c r="F172" s="52">
        <v>0</v>
      </c>
    </row>
    <row r="173" spans="1:6" ht="31.5" x14ac:dyDescent="0.25">
      <c r="A173" s="10">
        <f t="shared" si="2"/>
        <v>168</v>
      </c>
      <c r="B173" s="9" t="s">
        <v>100</v>
      </c>
      <c r="C173" s="52">
        <v>11</v>
      </c>
      <c r="D173" s="52">
        <v>11</v>
      </c>
      <c r="E173" s="52">
        <v>0</v>
      </c>
      <c r="F173" s="52">
        <v>0</v>
      </c>
    </row>
    <row r="174" spans="1:6" ht="47.25" x14ac:dyDescent="0.25">
      <c r="A174" s="10">
        <f t="shared" si="2"/>
        <v>169</v>
      </c>
      <c r="B174" s="11" t="s">
        <v>163</v>
      </c>
      <c r="C174" s="52">
        <v>921</v>
      </c>
      <c r="D174" s="52">
        <v>921</v>
      </c>
      <c r="E174" s="52">
        <v>608</v>
      </c>
      <c r="F174" s="52">
        <v>0</v>
      </c>
    </row>
    <row r="175" spans="1:6" ht="63" x14ac:dyDescent="0.25">
      <c r="A175" s="10">
        <f t="shared" si="2"/>
        <v>170</v>
      </c>
      <c r="B175" s="11" t="s">
        <v>98</v>
      </c>
      <c r="C175" s="52">
        <v>534.70000000000005</v>
      </c>
      <c r="D175" s="52">
        <v>534.70000000000005</v>
      </c>
      <c r="E175" s="52">
        <v>327.2</v>
      </c>
      <c r="F175" s="52">
        <v>0</v>
      </c>
    </row>
    <row r="176" spans="1:6" ht="15.75" x14ac:dyDescent="0.25">
      <c r="A176" s="10">
        <f t="shared" si="2"/>
        <v>171</v>
      </c>
      <c r="B176" s="50" t="s">
        <v>2</v>
      </c>
      <c r="C176" s="52">
        <v>0</v>
      </c>
      <c r="D176" s="52">
        <v>0</v>
      </c>
      <c r="E176" s="52">
        <v>0</v>
      </c>
      <c r="F176" s="52">
        <v>0</v>
      </c>
    </row>
    <row r="177" spans="1:6" ht="15.75" x14ac:dyDescent="0.25">
      <c r="A177" s="10">
        <f t="shared" si="2"/>
        <v>172</v>
      </c>
      <c r="B177" s="11" t="s">
        <v>28</v>
      </c>
      <c r="C177" s="52">
        <v>345</v>
      </c>
      <c r="D177" s="52">
        <v>345</v>
      </c>
      <c r="E177" s="52">
        <v>226.9</v>
      </c>
      <c r="F177" s="52">
        <v>0</v>
      </c>
    </row>
    <row r="178" spans="1:6" ht="15.75" x14ac:dyDescent="0.25">
      <c r="A178" s="10">
        <f t="shared" si="2"/>
        <v>173</v>
      </c>
      <c r="B178" s="11" t="s">
        <v>29</v>
      </c>
      <c r="C178" s="52">
        <v>177.8</v>
      </c>
      <c r="D178" s="52">
        <v>177.8</v>
      </c>
      <c r="E178" s="52">
        <v>92.8</v>
      </c>
      <c r="F178" s="52">
        <v>0</v>
      </c>
    </row>
    <row r="179" spans="1:6" ht="15.75" x14ac:dyDescent="0.25">
      <c r="A179" s="10">
        <f t="shared" si="2"/>
        <v>174</v>
      </c>
      <c r="B179" s="11" t="s">
        <v>154</v>
      </c>
      <c r="C179" s="52">
        <v>11.9</v>
      </c>
      <c r="D179" s="52">
        <v>11.9</v>
      </c>
      <c r="E179" s="52">
        <v>7.5</v>
      </c>
      <c r="F179" s="52">
        <v>0</v>
      </c>
    </row>
    <row r="180" spans="1:6" ht="15.75" x14ac:dyDescent="0.25">
      <c r="A180" s="10">
        <f t="shared" si="2"/>
        <v>175</v>
      </c>
      <c r="B180" s="5" t="s">
        <v>101</v>
      </c>
      <c r="C180" s="53">
        <v>169960.9</v>
      </c>
      <c r="D180" s="53">
        <v>132714.20000000001</v>
      </c>
      <c r="E180" s="53">
        <v>58228.5</v>
      </c>
      <c r="F180" s="53">
        <v>37246.699999999997</v>
      </c>
    </row>
    <row r="181" spans="1:6" ht="15.75" x14ac:dyDescent="0.25">
      <c r="A181" s="10">
        <f t="shared" si="2"/>
        <v>176</v>
      </c>
      <c r="B181" s="50" t="s">
        <v>2</v>
      </c>
      <c r="C181" s="52"/>
      <c r="D181" s="52"/>
      <c r="E181" s="52"/>
      <c r="F181" s="52"/>
    </row>
    <row r="182" spans="1:6" ht="15.75" x14ac:dyDescent="0.25">
      <c r="A182" s="10">
        <f t="shared" si="2"/>
        <v>177</v>
      </c>
      <c r="B182" s="4" t="s">
        <v>146</v>
      </c>
      <c r="C182" s="52">
        <v>1244.4000000000001</v>
      </c>
      <c r="D182" s="52">
        <v>0</v>
      </c>
      <c r="E182" s="52">
        <v>0</v>
      </c>
      <c r="F182" s="52">
        <v>1244.4000000000001</v>
      </c>
    </row>
    <row r="183" spans="1:6" ht="15.75" x14ac:dyDescent="0.25">
      <c r="A183" s="10">
        <f t="shared" si="2"/>
        <v>178</v>
      </c>
      <c r="B183" s="5" t="s">
        <v>231</v>
      </c>
      <c r="C183" s="53">
        <v>168716.5</v>
      </c>
      <c r="D183" s="53">
        <v>132714.20000000001</v>
      </c>
      <c r="E183" s="53">
        <v>58228.5</v>
      </c>
      <c r="F183" s="53">
        <v>36002.300000000003</v>
      </c>
    </row>
    <row r="185" spans="1:6" x14ac:dyDescent="0.2">
      <c r="B185" s="15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86614173228346458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showZeros="0" zoomScale="99" zoomScaleNormal="99" workbookViewId="0">
      <selection activeCell="D79" sqref="D79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3.42578125" style="2" customWidth="1"/>
    <col min="5" max="5" width="12.7109375" style="2" customWidth="1"/>
    <col min="6" max="7" width="11.140625" style="2" customWidth="1"/>
    <col min="8" max="180" width="10.140625" style="2"/>
    <col min="181" max="181" width="5.28515625" style="2" customWidth="1"/>
    <col min="182" max="182" width="23" style="2" customWidth="1"/>
    <col min="183" max="183" width="18" style="2" customWidth="1"/>
    <col min="184" max="184" width="12" style="2" customWidth="1"/>
    <col min="185" max="185" width="11" style="2" customWidth="1"/>
    <col min="186" max="186" width="10.85546875" style="2" customWidth="1"/>
    <col min="187" max="187" width="9.42578125" style="2" customWidth="1"/>
    <col min="188" max="436" width="10.140625" style="2"/>
    <col min="437" max="437" width="5.28515625" style="2" customWidth="1"/>
    <col min="438" max="438" width="23" style="2" customWidth="1"/>
    <col min="439" max="439" width="18" style="2" customWidth="1"/>
    <col min="440" max="440" width="12" style="2" customWidth="1"/>
    <col min="441" max="441" width="11" style="2" customWidth="1"/>
    <col min="442" max="442" width="10.85546875" style="2" customWidth="1"/>
    <col min="443" max="443" width="9.42578125" style="2" customWidth="1"/>
    <col min="444" max="692" width="10.140625" style="2"/>
    <col min="693" max="693" width="5.28515625" style="2" customWidth="1"/>
    <col min="694" max="694" width="23" style="2" customWidth="1"/>
    <col min="695" max="695" width="18" style="2" customWidth="1"/>
    <col min="696" max="696" width="12" style="2" customWidth="1"/>
    <col min="697" max="697" width="11" style="2" customWidth="1"/>
    <col min="698" max="698" width="10.85546875" style="2" customWidth="1"/>
    <col min="699" max="699" width="9.42578125" style="2" customWidth="1"/>
    <col min="700" max="948" width="10.140625" style="2"/>
    <col min="949" max="949" width="5.28515625" style="2" customWidth="1"/>
    <col min="950" max="950" width="23" style="2" customWidth="1"/>
    <col min="951" max="951" width="18" style="2" customWidth="1"/>
    <col min="952" max="952" width="12" style="2" customWidth="1"/>
    <col min="953" max="953" width="11" style="2" customWidth="1"/>
    <col min="954" max="954" width="10.85546875" style="2" customWidth="1"/>
    <col min="955" max="955" width="9.42578125" style="2" customWidth="1"/>
    <col min="956" max="1204" width="10.140625" style="2"/>
    <col min="1205" max="1205" width="5.28515625" style="2" customWidth="1"/>
    <col min="1206" max="1206" width="23" style="2" customWidth="1"/>
    <col min="1207" max="1207" width="18" style="2" customWidth="1"/>
    <col min="1208" max="1208" width="12" style="2" customWidth="1"/>
    <col min="1209" max="1209" width="11" style="2" customWidth="1"/>
    <col min="1210" max="1210" width="10.85546875" style="2" customWidth="1"/>
    <col min="1211" max="1211" width="9.42578125" style="2" customWidth="1"/>
    <col min="1212" max="1460" width="10.140625" style="2"/>
    <col min="1461" max="1461" width="5.28515625" style="2" customWidth="1"/>
    <col min="1462" max="1462" width="23" style="2" customWidth="1"/>
    <col min="1463" max="1463" width="18" style="2" customWidth="1"/>
    <col min="1464" max="1464" width="12" style="2" customWidth="1"/>
    <col min="1465" max="1465" width="11" style="2" customWidth="1"/>
    <col min="1466" max="1466" width="10.85546875" style="2" customWidth="1"/>
    <col min="1467" max="1467" width="9.42578125" style="2" customWidth="1"/>
    <col min="1468" max="1716" width="10.140625" style="2"/>
    <col min="1717" max="1717" width="5.28515625" style="2" customWidth="1"/>
    <col min="1718" max="1718" width="23" style="2" customWidth="1"/>
    <col min="1719" max="1719" width="18" style="2" customWidth="1"/>
    <col min="1720" max="1720" width="12" style="2" customWidth="1"/>
    <col min="1721" max="1721" width="11" style="2" customWidth="1"/>
    <col min="1722" max="1722" width="10.85546875" style="2" customWidth="1"/>
    <col min="1723" max="1723" width="9.42578125" style="2" customWidth="1"/>
    <col min="1724" max="1972" width="10.140625" style="2"/>
    <col min="1973" max="1973" width="5.28515625" style="2" customWidth="1"/>
    <col min="1974" max="1974" width="23" style="2" customWidth="1"/>
    <col min="1975" max="1975" width="18" style="2" customWidth="1"/>
    <col min="1976" max="1976" width="12" style="2" customWidth="1"/>
    <col min="1977" max="1977" width="11" style="2" customWidth="1"/>
    <col min="1978" max="1978" width="10.85546875" style="2" customWidth="1"/>
    <col min="1979" max="1979" width="9.42578125" style="2" customWidth="1"/>
    <col min="1980" max="2228" width="10.140625" style="2"/>
    <col min="2229" max="2229" width="5.28515625" style="2" customWidth="1"/>
    <col min="2230" max="2230" width="23" style="2" customWidth="1"/>
    <col min="2231" max="2231" width="18" style="2" customWidth="1"/>
    <col min="2232" max="2232" width="12" style="2" customWidth="1"/>
    <col min="2233" max="2233" width="11" style="2" customWidth="1"/>
    <col min="2234" max="2234" width="10.85546875" style="2" customWidth="1"/>
    <col min="2235" max="2235" width="9.42578125" style="2" customWidth="1"/>
    <col min="2236" max="2484" width="10.140625" style="2"/>
    <col min="2485" max="2485" width="5.28515625" style="2" customWidth="1"/>
    <col min="2486" max="2486" width="23" style="2" customWidth="1"/>
    <col min="2487" max="2487" width="18" style="2" customWidth="1"/>
    <col min="2488" max="2488" width="12" style="2" customWidth="1"/>
    <col min="2489" max="2489" width="11" style="2" customWidth="1"/>
    <col min="2490" max="2490" width="10.85546875" style="2" customWidth="1"/>
    <col min="2491" max="2491" width="9.42578125" style="2" customWidth="1"/>
    <col min="2492" max="2740" width="10.140625" style="2"/>
    <col min="2741" max="2741" width="5.28515625" style="2" customWidth="1"/>
    <col min="2742" max="2742" width="23" style="2" customWidth="1"/>
    <col min="2743" max="2743" width="18" style="2" customWidth="1"/>
    <col min="2744" max="2744" width="12" style="2" customWidth="1"/>
    <col min="2745" max="2745" width="11" style="2" customWidth="1"/>
    <col min="2746" max="2746" width="10.85546875" style="2" customWidth="1"/>
    <col min="2747" max="2747" width="9.42578125" style="2" customWidth="1"/>
    <col min="2748" max="2996" width="10.140625" style="2"/>
    <col min="2997" max="2997" width="5.28515625" style="2" customWidth="1"/>
    <col min="2998" max="2998" width="23" style="2" customWidth="1"/>
    <col min="2999" max="2999" width="18" style="2" customWidth="1"/>
    <col min="3000" max="3000" width="12" style="2" customWidth="1"/>
    <col min="3001" max="3001" width="11" style="2" customWidth="1"/>
    <col min="3002" max="3002" width="10.85546875" style="2" customWidth="1"/>
    <col min="3003" max="3003" width="9.42578125" style="2" customWidth="1"/>
    <col min="3004" max="3252" width="10.140625" style="2"/>
    <col min="3253" max="3253" width="5.28515625" style="2" customWidth="1"/>
    <col min="3254" max="3254" width="23" style="2" customWidth="1"/>
    <col min="3255" max="3255" width="18" style="2" customWidth="1"/>
    <col min="3256" max="3256" width="12" style="2" customWidth="1"/>
    <col min="3257" max="3257" width="11" style="2" customWidth="1"/>
    <col min="3258" max="3258" width="10.85546875" style="2" customWidth="1"/>
    <col min="3259" max="3259" width="9.42578125" style="2" customWidth="1"/>
    <col min="3260" max="3508" width="10.140625" style="2"/>
    <col min="3509" max="3509" width="5.28515625" style="2" customWidth="1"/>
    <col min="3510" max="3510" width="23" style="2" customWidth="1"/>
    <col min="3511" max="3511" width="18" style="2" customWidth="1"/>
    <col min="3512" max="3512" width="12" style="2" customWidth="1"/>
    <col min="3513" max="3513" width="11" style="2" customWidth="1"/>
    <col min="3514" max="3514" width="10.85546875" style="2" customWidth="1"/>
    <col min="3515" max="3515" width="9.42578125" style="2" customWidth="1"/>
    <col min="3516" max="3764" width="10.140625" style="2"/>
    <col min="3765" max="3765" width="5.28515625" style="2" customWidth="1"/>
    <col min="3766" max="3766" width="23" style="2" customWidth="1"/>
    <col min="3767" max="3767" width="18" style="2" customWidth="1"/>
    <col min="3768" max="3768" width="12" style="2" customWidth="1"/>
    <col min="3769" max="3769" width="11" style="2" customWidth="1"/>
    <col min="3770" max="3770" width="10.85546875" style="2" customWidth="1"/>
    <col min="3771" max="3771" width="9.42578125" style="2" customWidth="1"/>
    <col min="3772" max="4020" width="10.140625" style="2"/>
    <col min="4021" max="4021" width="5.28515625" style="2" customWidth="1"/>
    <col min="4022" max="4022" width="23" style="2" customWidth="1"/>
    <col min="4023" max="4023" width="18" style="2" customWidth="1"/>
    <col min="4024" max="4024" width="12" style="2" customWidth="1"/>
    <col min="4025" max="4025" width="11" style="2" customWidth="1"/>
    <col min="4026" max="4026" width="10.85546875" style="2" customWidth="1"/>
    <col min="4027" max="4027" width="9.42578125" style="2" customWidth="1"/>
    <col min="4028" max="4276" width="10.140625" style="2"/>
    <col min="4277" max="4277" width="5.28515625" style="2" customWidth="1"/>
    <col min="4278" max="4278" width="23" style="2" customWidth="1"/>
    <col min="4279" max="4279" width="18" style="2" customWidth="1"/>
    <col min="4280" max="4280" width="12" style="2" customWidth="1"/>
    <col min="4281" max="4281" width="11" style="2" customWidth="1"/>
    <col min="4282" max="4282" width="10.85546875" style="2" customWidth="1"/>
    <col min="4283" max="4283" width="9.42578125" style="2" customWidth="1"/>
    <col min="4284" max="4532" width="10.140625" style="2"/>
    <col min="4533" max="4533" width="5.28515625" style="2" customWidth="1"/>
    <col min="4534" max="4534" width="23" style="2" customWidth="1"/>
    <col min="4535" max="4535" width="18" style="2" customWidth="1"/>
    <col min="4536" max="4536" width="12" style="2" customWidth="1"/>
    <col min="4537" max="4537" width="11" style="2" customWidth="1"/>
    <col min="4538" max="4538" width="10.85546875" style="2" customWidth="1"/>
    <col min="4539" max="4539" width="9.42578125" style="2" customWidth="1"/>
    <col min="4540" max="4788" width="10.140625" style="2"/>
    <col min="4789" max="4789" width="5.28515625" style="2" customWidth="1"/>
    <col min="4790" max="4790" width="23" style="2" customWidth="1"/>
    <col min="4791" max="4791" width="18" style="2" customWidth="1"/>
    <col min="4792" max="4792" width="12" style="2" customWidth="1"/>
    <col min="4793" max="4793" width="11" style="2" customWidth="1"/>
    <col min="4794" max="4794" width="10.85546875" style="2" customWidth="1"/>
    <col min="4795" max="4795" width="9.42578125" style="2" customWidth="1"/>
    <col min="4796" max="5044" width="10.140625" style="2"/>
    <col min="5045" max="5045" width="5.28515625" style="2" customWidth="1"/>
    <col min="5046" max="5046" width="23" style="2" customWidth="1"/>
    <col min="5047" max="5047" width="18" style="2" customWidth="1"/>
    <col min="5048" max="5048" width="12" style="2" customWidth="1"/>
    <col min="5049" max="5049" width="11" style="2" customWidth="1"/>
    <col min="5050" max="5050" width="10.85546875" style="2" customWidth="1"/>
    <col min="5051" max="5051" width="9.42578125" style="2" customWidth="1"/>
    <col min="5052" max="5300" width="10.140625" style="2"/>
    <col min="5301" max="5301" width="5.28515625" style="2" customWidth="1"/>
    <col min="5302" max="5302" width="23" style="2" customWidth="1"/>
    <col min="5303" max="5303" width="18" style="2" customWidth="1"/>
    <col min="5304" max="5304" width="12" style="2" customWidth="1"/>
    <col min="5305" max="5305" width="11" style="2" customWidth="1"/>
    <col min="5306" max="5306" width="10.85546875" style="2" customWidth="1"/>
    <col min="5307" max="5307" width="9.42578125" style="2" customWidth="1"/>
    <col min="5308" max="5556" width="10.140625" style="2"/>
    <col min="5557" max="5557" width="5.28515625" style="2" customWidth="1"/>
    <col min="5558" max="5558" width="23" style="2" customWidth="1"/>
    <col min="5559" max="5559" width="18" style="2" customWidth="1"/>
    <col min="5560" max="5560" width="12" style="2" customWidth="1"/>
    <col min="5561" max="5561" width="11" style="2" customWidth="1"/>
    <col min="5562" max="5562" width="10.85546875" style="2" customWidth="1"/>
    <col min="5563" max="5563" width="9.42578125" style="2" customWidth="1"/>
    <col min="5564" max="5812" width="10.140625" style="2"/>
    <col min="5813" max="5813" width="5.28515625" style="2" customWidth="1"/>
    <col min="5814" max="5814" width="23" style="2" customWidth="1"/>
    <col min="5815" max="5815" width="18" style="2" customWidth="1"/>
    <col min="5816" max="5816" width="12" style="2" customWidth="1"/>
    <col min="5817" max="5817" width="11" style="2" customWidth="1"/>
    <col min="5818" max="5818" width="10.85546875" style="2" customWidth="1"/>
    <col min="5819" max="5819" width="9.42578125" style="2" customWidth="1"/>
    <col min="5820" max="6068" width="10.140625" style="2"/>
    <col min="6069" max="6069" width="5.28515625" style="2" customWidth="1"/>
    <col min="6070" max="6070" width="23" style="2" customWidth="1"/>
    <col min="6071" max="6071" width="18" style="2" customWidth="1"/>
    <col min="6072" max="6072" width="12" style="2" customWidth="1"/>
    <col min="6073" max="6073" width="11" style="2" customWidth="1"/>
    <col min="6074" max="6074" width="10.85546875" style="2" customWidth="1"/>
    <col min="6075" max="6075" width="9.42578125" style="2" customWidth="1"/>
    <col min="6076" max="6324" width="10.140625" style="2"/>
    <col min="6325" max="6325" width="5.28515625" style="2" customWidth="1"/>
    <col min="6326" max="6326" width="23" style="2" customWidth="1"/>
    <col min="6327" max="6327" width="18" style="2" customWidth="1"/>
    <col min="6328" max="6328" width="12" style="2" customWidth="1"/>
    <col min="6329" max="6329" width="11" style="2" customWidth="1"/>
    <col min="6330" max="6330" width="10.85546875" style="2" customWidth="1"/>
    <col min="6331" max="6331" width="9.42578125" style="2" customWidth="1"/>
    <col min="6332" max="6580" width="10.140625" style="2"/>
    <col min="6581" max="6581" width="5.28515625" style="2" customWidth="1"/>
    <col min="6582" max="6582" width="23" style="2" customWidth="1"/>
    <col min="6583" max="6583" width="18" style="2" customWidth="1"/>
    <col min="6584" max="6584" width="12" style="2" customWidth="1"/>
    <col min="6585" max="6585" width="11" style="2" customWidth="1"/>
    <col min="6586" max="6586" width="10.85546875" style="2" customWidth="1"/>
    <col min="6587" max="6587" width="9.42578125" style="2" customWidth="1"/>
    <col min="6588" max="6836" width="10.140625" style="2"/>
    <col min="6837" max="6837" width="5.28515625" style="2" customWidth="1"/>
    <col min="6838" max="6838" width="23" style="2" customWidth="1"/>
    <col min="6839" max="6839" width="18" style="2" customWidth="1"/>
    <col min="6840" max="6840" width="12" style="2" customWidth="1"/>
    <col min="6841" max="6841" width="11" style="2" customWidth="1"/>
    <col min="6842" max="6842" width="10.85546875" style="2" customWidth="1"/>
    <col min="6843" max="6843" width="9.42578125" style="2" customWidth="1"/>
    <col min="6844" max="7092" width="10.140625" style="2"/>
    <col min="7093" max="7093" width="5.28515625" style="2" customWidth="1"/>
    <col min="7094" max="7094" width="23" style="2" customWidth="1"/>
    <col min="7095" max="7095" width="18" style="2" customWidth="1"/>
    <col min="7096" max="7096" width="12" style="2" customWidth="1"/>
    <col min="7097" max="7097" width="11" style="2" customWidth="1"/>
    <col min="7098" max="7098" width="10.85546875" style="2" customWidth="1"/>
    <col min="7099" max="7099" width="9.42578125" style="2" customWidth="1"/>
    <col min="7100" max="7348" width="10.140625" style="2"/>
    <col min="7349" max="7349" width="5.28515625" style="2" customWidth="1"/>
    <col min="7350" max="7350" width="23" style="2" customWidth="1"/>
    <col min="7351" max="7351" width="18" style="2" customWidth="1"/>
    <col min="7352" max="7352" width="12" style="2" customWidth="1"/>
    <col min="7353" max="7353" width="11" style="2" customWidth="1"/>
    <col min="7354" max="7354" width="10.85546875" style="2" customWidth="1"/>
    <col min="7355" max="7355" width="9.42578125" style="2" customWidth="1"/>
    <col min="7356" max="7604" width="10.140625" style="2"/>
    <col min="7605" max="7605" width="5.28515625" style="2" customWidth="1"/>
    <col min="7606" max="7606" width="23" style="2" customWidth="1"/>
    <col min="7607" max="7607" width="18" style="2" customWidth="1"/>
    <col min="7608" max="7608" width="12" style="2" customWidth="1"/>
    <col min="7609" max="7609" width="11" style="2" customWidth="1"/>
    <col min="7610" max="7610" width="10.85546875" style="2" customWidth="1"/>
    <col min="7611" max="7611" width="9.42578125" style="2" customWidth="1"/>
    <col min="7612" max="7860" width="10.140625" style="2"/>
    <col min="7861" max="7861" width="5.28515625" style="2" customWidth="1"/>
    <col min="7862" max="7862" width="23" style="2" customWidth="1"/>
    <col min="7863" max="7863" width="18" style="2" customWidth="1"/>
    <col min="7864" max="7864" width="12" style="2" customWidth="1"/>
    <col min="7865" max="7865" width="11" style="2" customWidth="1"/>
    <col min="7866" max="7866" width="10.85546875" style="2" customWidth="1"/>
    <col min="7867" max="7867" width="9.42578125" style="2" customWidth="1"/>
    <col min="7868" max="8116" width="10.140625" style="2"/>
    <col min="8117" max="8117" width="5.28515625" style="2" customWidth="1"/>
    <col min="8118" max="8118" width="23" style="2" customWidth="1"/>
    <col min="8119" max="8119" width="18" style="2" customWidth="1"/>
    <col min="8120" max="8120" width="12" style="2" customWidth="1"/>
    <col min="8121" max="8121" width="11" style="2" customWidth="1"/>
    <col min="8122" max="8122" width="10.85546875" style="2" customWidth="1"/>
    <col min="8123" max="8123" width="9.42578125" style="2" customWidth="1"/>
    <col min="8124" max="8372" width="10.140625" style="2"/>
    <col min="8373" max="8373" width="5.28515625" style="2" customWidth="1"/>
    <col min="8374" max="8374" width="23" style="2" customWidth="1"/>
    <col min="8375" max="8375" width="18" style="2" customWidth="1"/>
    <col min="8376" max="8376" width="12" style="2" customWidth="1"/>
    <col min="8377" max="8377" width="11" style="2" customWidth="1"/>
    <col min="8378" max="8378" width="10.85546875" style="2" customWidth="1"/>
    <col min="8379" max="8379" width="9.42578125" style="2" customWidth="1"/>
    <col min="8380" max="8628" width="10.140625" style="2"/>
    <col min="8629" max="8629" width="5.28515625" style="2" customWidth="1"/>
    <col min="8630" max="8630" width="23" style="2" customWidth="1"/>
    <col min="8631" max="8631" width="18" style="2" customWidth="1"/>
    <col min="8632" max="8632" width="12" style="2" customWidth="1"/>
    <col min="8633" max="8633" width="11" style="2" customWidth="1"/>
    <col min="8634" max="8634" width="10.85546875" style="2" customWidth="1"/>
    <col min="8635" max="8635" width="9.42578125" style="2" customWidth="1"/>
    <col min="8636" max="8884" width="10.140625" style="2"/>
    <col min="8885" max="8885" width="5.28515625" style="2" customWidth="1"/>
    <col min="8886" max="8886" width="23" style="2" customWidth="1"/>
    <col min="8887" max="8887" width="18" style="2" customWidth="1"/>
    <col min="8888" max="8888" width="12" style="2" customWidth="1"/>
    <col min="8889" max="8889" width="11" style="2" customWidth="1"/>
    <col min="8890" max="8890" width="10.85546875" style="2" customWidth="1"/>
    <col min="8891" max="8891" width="9.42578125" style="2" customWidth="1"/>
    <col min="8892" max="9140" width="10.140625" style="2"/>
    <col min="9141" max="9141" width="5.28515625" style="2" customWidth="1"/>
    <col min="9142" max="9142" width="23" style="2" customWidth="1"/>
    <col min="9143" max="9143" width="18" style="2" customWidth="1"/>
    <col min="9144" max="9144" width="12" style="2" customWidth="1"/>
    <col min="9145" max="9145" width="11" style="2" customWidth="1"/>
    <col min="9146" max="9146" width="10.85546875" style="2" customWidth="1"/>
    <col min="9147" max="9147" width="9.42578125" style="2" customWidth="1"/>
    <col min="9148" max="9396" width="10.140625" style="2"/>
    <col min="9397" max="9397" width="5.28515625" style="2" customWidth="1"/>
    <col min="9398" max="9398" width="23" style="2" customWidth="1"/>
    <col min="9399" max="9399" width="18" style="2" customWidth="1"/>
    <col min="9400" max="9400" width="12" style="2" customWidth="1"/>
    <col min="9401" max="9401" width="11" style="2" customWidth="1"/>
    <col min="9402" max="9402" width="10.85546875" style="2" customWidth="1"/>
    <col min="9403" max="9403" width="9.42578125" style="2" customWidth="1"/>
    <col min="9404" max="9652" width="10.140625" style="2"/>
    <col min="9653" max="9653" width="5.28515625" style="2" customWidth="1"/>
    <col min="9654" max="9654" width="23" style="2" customWidth="1"/>
    <col min="9655" max="9655" width="18" style="2" customWidth="1"/>
    <col min="9656" max="9656" width="12" style="2" customWidth="1"/>
    <col min="9657" max="9657" width="11" style="2" customWidth="1"/>
    <col min="9658" max="9658" width="10.85546875" style="2" customWidth="1"/>
    <col min="9659" max="9659" width="9.42578125" style="2" customWidth="1"/>
    <col min="9660" max="9908" width="10.140625" style="2"/>
    <col min="9909" max="9909" width="5.28515625" style="2" customWidth="1"/>
    <col min="9910" max="9910" width="23" style="2" customWidth="1"/>
    <col min="9911" max="9911" width="18" style="2" customWidth="1"/>
    <col min="9912" max="9912" width="12" style="2" customWidth="1"/>
    <col min="9913" max="9913" width="11" style="2" customWidth="1"/>
    <col min="9914" max="9914" width="10.85546875" style="2" customWidth="1"/>
    <col min="9915" max="9915" width="9.42578125" style="2" customWidth="1"/>
    <col min="9916" max="10164" width="10.140625" style="2"/>
    <col min="10165" max="10165" width="5.28515625" style="2" customWidth="1"/>
    <col min="10166" max="10166" width="23" style="2" customWidth="1"/>
    <col min="10167" max="10167" width="18" style="2" customWidth="1"/>
    <col min="10168" max="10168" width="12" style="2" customWidth="1"/>
    <col min="10169" max="10169" width="11" style="2" customWidth="1"/>
    <col min="10170" max="10170" width="10.85546875" style="2" customWidth="1"/>
    <col min="10171" max="10171" width="9.42578125" style="2" customWidth="1"/>
    <col min="10172" max="10420" width="10.140625" style="2"/>
    <col min="10421" max="10421" width="5.28515625" style="2" customWidth="1"/>
    <col min="10422" max="10422" width="23" style="2" customWidth="1"/>
    <col min="10423" max="10423" width="18" style="2" customWidth="1"/>
    <col min="10424" max="10424" width="12" style="2" customWidth="1"/>
    <col min="10425" max="10425" width="11" style="2" customWidth="1"/>
    <col min="10426" max="10426" width="10.85546875" style="2" customWidth="1"/>
    <col min="10427" max="10427" width="9.42578125" style="2" customWidth="1"/>
    <col min="10428" max="10676" width="10.140625" style="2"/>
    <col min="10677" max="10677" width="5.28515625" style="2" customWidth="1"/>
    <col min="10678" max="10678" width="23" style="2" customWidth="1"/>
    <col min="10679" max="10679" width="18" style="2" customWidth="1"/>
    <col min="10680" max="10680" width="12" style="2" customWidth="1"/>
    <col min="10681" max="10681" width="11" style="2" customWidth="1"/>
    <col min="10682" max="10682" width="10.85546875" style="2" customWidth="1"/>
    <col min="10683" max="10683" width="9.42578125" style="2" customWidth="1"/>
    <col min="10684" max="10932" width="10.140625" style="2"/>
    <col min="10933" max="10933" width="5.28515625" style="2" customWidth="1"/>
    <col min="10934" max="10934" width="23" style="2" customWidth="1"/>
    <col min="10935" max="10935" width="18" style="2" customWidth="1"/>
    <col min="10936" max="10936" width="12" style="2" customWidth="1"/>
    <col min="10937" max="10937" width="11" style="2" customWidth="1"/>
    <col min="10938" max="10938" width="10.85546875" style="2" customWidth="1"/>
    <col min="10939" max="10939" width="9.42578125" style="2" customWidth="1"/>
    <col min="10940" max="11188" width="10.140625" style="2"/>
    <col min="11189" max="11189" width="5.28515625" style="2" customWidth="1"/>
    <col min="11190" max="11190" width="23" style="2" customWidth="1"/>
    <col min="11191" max="11191" width="18" style="2" customWidth="1"/>
    <col min="11192" max="11192" width="12" style="2" customWidth="1"/>
    <col min="11193" max="11193" width="11" style="2" customWidth="1"/>
    <col min="11194" max="11194" width="10.85546875" style="2" customWidth="1"/>
    <col min="11195" max="11195" width="9.42578125" style="2" customWidth="1"/>
    <col min="11196" max="11444" width="10.140625" style="2"/>
    <col min="11445" max="11445" width="5.28515625" style="2" customWidth="1"/>
    <col min="11446" max="11446" width="23" style="2" customWidth="1"/>
    <col min="11447" max="11447" width="18" style="2" customWidth="1"/>
    <col min="11448" max="11448" width="12" style="2" customWidth="1"/>
    <col min="11449" max="11449" width="11" style="2" customWidth="1"/>
    <col min="11450" max="11450" width="10.85546875" style="2" customWidth="1"/>
    <col min="11451" max="11451" width="9.42578125" style="2" customWidth="1"/>
    <col min="11452" max="11700" width="10.140625" style="2"/>
    <col min="11701" max="11701" width="5.28515625" style="2" customWidth="1"/>
    <col min="11702" max="11702" width="23" style="2" customWidth="1"/>
    <col min="11703" max="11703" width="18" style="2" customWidth="1"/>
    <col min="11704" max="11704" width="12" style="2" customWidth="1"/>
    <col min="11705" max="11705" width="11" style="2" customWidth="1"/>
    <col min="11706" max="11706" width="10.85546875" style="2" customWidth="1"/>
    <col min="11707" max="11707" width="9.42578125" style="2" customWidth="1"/>
    <col min="11708" max="11956" width="10.140625" style="2"/>
    <col min="11957" max="11957" width="5.28515625" style="2" customWidth="1"/>
    <col min="11958" max="11958" width="23" style="2" customWidth="1"/>
    <col min="11959" max="11959" width="18" style="2" customWidth="1"/>
    <col min="11960" max="11960" width="12" style="2" customWidth="1"/>
    <col min="11961" max="11961" width="11" style="2" customWidth="1"/>
    <col min="11962" max="11962" width="10.85546875" style="2" customWidth="1"/>
    <col min="11963" max="11963" width="9.42578125" style="2" customWidth="1"/>
    <col min="11964" max="12212" width="10.140625" style="2"/>
    <col min="12213" max="12213" width="5.28515625" style="2" customWidth="1"/>
    <col min="12214" max="12214" width="23" style="2" customWidth="1"/>
    <col min="12215" max="12215" width="18" style="2" customWidth="1"/>
    <col min="12216" max="12216" width="12" style="2" customWidth="1"/>
    <col min="12217" max="12217" width="11" style="2" customWidth="1"/>
    <col min="12218" max="12218" width="10.85546875" style="2" customWidth="1"/>
    <col min="12219" max="12219" width="9.42578125" style="2" customWidth="1"/>
    <col min="12220" max="12468" width="10.140625" style="2"/>
    <col min="12469" max="12469" width="5.28515625" style="2" customWidth="1"/>
    <col min="12470" max="12470" width="23" style="2" customWidth="1"/>
    <col min="12471" max="12471" width="18" style="2" customWidth="1"/>
    <col min="12472" max="12472" width="12" style="2" customWidth="1"/>
    <col min="12473" max="12473" width="11" style="2" customWidth="1"/>
    <col min="12474" max="12474" width="10.85546875" style="2" customWidth="1"/>
    <col min="12475" max="12475" width="9.42578125" style="2" customWidth="1"/>
    <col min="12476" max="12724" width="10.140625" style="2"/>
    <col min="12725" max="12725" width="5.28515625" style="2" customWidth="1"/>
    <col min="12726" max="12726" width="23" style="2" customWidth="1"/>
    <col min="12727" max="12727" width="18" style="2" customWidth="1"/>
    <col min="12728" max="12728" width="12" style="2" customWidth="1"/>
    <col min="12729" max="12729" width="11" style="2" customWidth="1"/>
    <col min="12730" max="12730" width="10.85546875" style="2" customWidth="1"/>
    <col min="12731" max="12731" width="9.42578125" style="2" customWidth="1"/>
    <col min="12732" max="12980" width="10.140625" style="2"/>
    <col min="12981" max="12981" width="5.28515625" style="2" customWidth="1"/>
    <col min="12982" max="12982" width="23" style="2" customWidth="1"/>
    <col min="12983" max="12983" width="18" style="2" customWidth="1"/>
    <col min="12984" max="12984" width="12" style="2" customWidth="1"/>
    <col min="12985" max="12985" width="11" style="2" customWidth="1"/>
    <col min="12986" max="12986" width="10.85546875" style="2" customWidth="1"/>
    <col min="12987" max="12987" width="9.42578125" style="2" customWidth="1"/>
    <col min="12988" max="13236" width="10.140625" style="2"/>
    <col min="13237" max="13237" width="5.28515625" style="2" customWidth="1"/>
    <col min="13238" max="13238" width="23" style="2" customWidth="1"/>
    <col min="13239" max="13239" width="18" style="2" customWidth="1"/>
    <col min="13240" max="13240" width="12" style="2" customWidth="1"/>
    <col min="13241" max="13241" width="11" style="2" customWidth="1"/>
    <col min="13242" max="13242" width="10.85546875" style="2" customWidth="1"/>
    <col min="13243" max="13243" width="9.42578125" style="2" customWidth="1"/>
    <col min="13244" max="13492" width="10.140625" style="2"/>
    <col min="13493" max="13493" width="5.28515625" style="2" customWidth="1"/>
    <col min="13494" max="13494" width="23" style="2" customWidth="1"/>
    <col min="13495" max="13495" width="18" style="2" customWidth="1"/>
    <col min="13496" max="13496" width="12" style="2" customWidth="1"/>
    <col min="13497" max="13497" width="11" style="2" customWidth="1"/>
    <col min="13498" max="13498" width="10.85546875" style="2" customWidth="1"/>
    <col min="13499" max="13499" width="9.42578125" style="2" customWidth="1"/>
    <col min="13500" max="13748" width="10.140625" style="2"/>
    <col min="13749" max="13749" width="5.28515625" style="2" customWidth="1"/>
    <col min="13750" max="13750" width="23" style="2" customWidth="1"/>
    <col min="13751" max="13751" width="18" style="2" customWidth="1"/>
    <col min="13752" max="13752" width="12" style="2" customWidth="1"/>
    <col min="13753" max="13753" width="11" style="2" customWidth="1"/>
    <col min="13754" max="13754" width="10.85546875" style="2" customWidth="1"/>
    <col min="13755" max="13755" width="9.42578125" style="2" customWidth="1"/>
    <col min="13756" max="14004" width="10.140625" style="2"/>
    <col min="14005" max="14005" width="5.28515625" style="2" customWidth="1"/>
    <col min="14006" max="14006" width="23" style="2" customWidth="1"/>
    <col min="14007" max="14007" width="18" style="2" customWidth="1"/>
    <col min="14008" max="14008" width="12" style="2" customWidth="1"/>
    <col min="14009" max="14009" width="11" style="2" customWidth="1"/>
    <col min="14010" max="14010" width="10.85546875" style="2" customWidth="1"/>
    <col min="14011" max="14011" width="9.42578125" style="2" customWidth="1"/>
    <col min="14012" max="14260" width="10.140625" style="2"/>
    <col min="14261" max="14261" width="5.28515625" style="2" customWidth="1"/>
    <col min="14262" max="14262" width="23" style="2" customWidth="1"/>
    <col min="14263" max="14263" width="18" style="2" customWidth="1"/>
    <col min="14264" max="14264" width="12" style="2" customWidth="1"/>
    <col min="14265" max="14265" width="11" style="2" customWidth="1"/>
    <col min="14266" max="14266" width="10.85546875" style="2" customWidth="1"/>
    <col min="14267" max="14267" width="9.42578125" style="2" customWidth="1"/>
    <col min="14268" max="14516" width="10.140625" style="2"/>
    <col min="14517" max="14517" width="5.28515625" style="2" customWidth="1"/>
    <col min="14518" max="14518" width="23" style="2" customWidth="1"/>
    <col min="14519" max="14519" width="18" style="2" customWidth="1"/>
    <col min="14520" max="14520" width="12" style="2" customWidth="1"/>
    <col min="14521" max="14521" width="11" style="2" customWidth="1"/>
    <col min="14522" max="14522" width="10.85546875" style="2" customWidth="1"/>
    <col min="14523" max="14523" width="9.42578125" style="2" customWidth="1"/>
    <col min="14524" max="14772" width="10.140625" style="2"/>
    <col min="14773" max="14773" width="5.28515625" style="2" customWidth="1"/>
    <col min="14774" max="14774" width="23" style="2" customWidth="1"/>
    <col min="14775" max="14775" width="18" style="2" customWidth="1"/>
    <col min="14776" max="14776" width="12" style="2" customWidth="1"/>
    <col min="14777" max="14777" width="11" style="2" customWidth="1"/>
    <col min="14778" max="14778" width="10.85546875" style="2" customWidth="1"/>
    <col min="14779" max="14779" width="9.42578125" style="2" customWidth="1"/>
    <col min="14780" max="15028" width="10.140625" style="2"/>
    <col min="15029" max="15029" width="5.28515625" style="2" customWidth="1"/>
    <col min="15030" max="15030" width="23" style="2" customWidth="1"/>
    <col min="15031" max="15031" width="18" style="2" customWidth="1"/>
    <col min="15032" max="15032" width="12" style="2" customWidth="1"/>
    <col min="15033" max="15033" width="11" style="2" customWidth="1"/>
    <col min="15034" max="15034" width="10.85546875" style="2" customWidth="1"/>
    <col min="15035" max="15035" width="9.42578125" style="2" customWidth="1"/>
    <col min="15036" max="15284" width="10.140625" style="2"/>
    <col min="15285" max="15285" width="5.28515625" style="2" customWidth="1"/>
    <col min="15286" max="15286" width="23" style="2" customWidth="1"/>
    <col min="15287" max="15287" width="18" style="2" customWidth="1"/>
    <col min="15288" max="15288" width="12" style="2" customWidth="1"/>
    <col min="15289" max="15289" width="11" style="2" customWidth="1"/>
    <col min="15290" max="15290" width="10.85546875" style="2" customWidth="1"/>
    <col min="15291" max="15291" width="9.42578125" style="2" customWidth="1"/>
    <col min="15292" max="15540" width="10.140625" style="2"/>
    <col min="15541" max="15541" width="5.28515625" style="2" customWidth="1"/>
    <col min="15542" max="15542" width="23" style="2" customWidth="1"/>
    <col min="15543" max="15543" width="18" style="2" customWidth="1"/>
    <col min="15544" max="15544" width="12" style="2" customWidth="1"/>
    <col min="15545" max="15545" width="11" style="2" customWidth="1"/>
    <col min="15546" max="15546" width="10.85546875" style="2" customWidth="1"/>
    <col min="15547" max="15547" width="9.42578125" style="2" customWidth="1"/>
    <col min="15548" max="15796" width="10.140625" style="2"/>
    <col min="15797" max="15797" width="5.28515625" style="2" customWidth="1"/>
    <col min="15798" max="15798" width="23" style="2" customWidth="1"/>
    <col min="15799" max="15799" width="18" style="2" customWidth="1"/>
    <col min="15800" max="15800" width="12" style="2" customWidth="1"/>
    <col min="15801" max="15801" width="11" style="2" customWidth="1"/>
    <col min="15802" max="15802" width="10.85546875" style="2" customWidth="1"/>
    <col min="15803" max="15803" width="9.42578125" style="2" customWidth="1"/>
    <col min="15804" max="16052" width="10.140625" style="2"/>
    <col min="16053" max="16053" width="5.28515625" style="2" customWidth="1"/>
    <col min="16054" max="16054" width="23" style="2" customWidth="1"/>
    <col min="16055" max="16055" width="18" style="2" customWidth="1"/>
    <col min="16056" max="16056" width="12" style="2" customWidth="1"/>
    <col min="16057" max="16057" width="11" style="2" customWidth="1"/>
    <col min="16058" max="16058" width="10.85546875" style="2" customWidth="1"/>
    <col min="16059" max="16059" width="9.42578125" style="2" customWidth="1"/>
    <col min="16060" max="16384" width="10.140625" style="2"/>
  </cols>
  <sheetData>
    <row r="1" spans="1:7" ht="15.75" x14ac:dyDescent="0.25">
      <c r="A1" s="6"/>
      <c r="B1" s="6"/>
      <c r="C1" s="6" t="s">
        <v>102</v>
      </c>
      <c r="D1" s="6"/>
      <c r="E1" s="6"/>
      <c r="F1" s="6"/>
      <c r="G1" s="6"/>
    </row>
    <row r="2" spans="1:7" ht="15.75" x14ac:dyDescent="0.25">
      <c r="A2" s="6"/>
      <c r="B2" s="6"/>
      <c r="C2" s="6" t="s">
        <v>186</v>
      </c>
      <c r="D2" s="6"/>
      <c r="E2" s="6"/>
      <c r="F2" s="6"/>
      <c r="G2" s="6"/>
    </row>
    <row r="3" spans="1:7" ht="15.75" x14ac:dyDescent="0.25">
      <c r="A3" s="6"/>
      <c r="B3" s="6"/>
      <c r="C3" s="6" t="s">
        <v>103</v>
      </c>
      <c r="D3" s="6"/>
      <c r="E3" s="6"/>
      <c r="F3" s="6"/>
      <c r="G3" s="6"/>
    </row>
    <row r="4" spans="1:7" ht="2.25" customHeight="1" x14ac:dyDescent="0.25">
      <c r="A4" s="6"/>
      <c r="B4" s="6"/>
      <c r="C4" s="68" t="s">
        <v>205</v>
      </c>
      <c r="D4" s="68"/>
      <c r="E4" s="68"/>
      <c r="F4" s="68"/>
      <c r="G4" s="68"/>
    </row>
    <row r="5" spans="1:7" ht="1.5" customHeight="1" x14ac:dyDescent="0.25">
      <c r="A5" s="6"/>
      <c r="B5" s="6"/>
      <c r="C5" s="45" t="s">
        <v>205</v>
      </c>
      <c r="D5" s="45"/>
      <c r="E5" s="45"/>
      <c r="F5" s="45"/>
      <c r="G5" s="45"/>
    </row>
    <row r="6" spans="1:7" ht="8.25" customHeight="1" x14ac:dyDescent="0.25">
      <c r="A6" s="6"/>
      <c r="B6" s="6"/>
      <c r="C6" s="1" t="s">
        <v>206</v>
      </c>
      <c r="D6" s="6"/>
      <c r="E6" s="6"/>
      <c r="F6" s="6"/>
      <c r="G6" s="6"/>
    </row>
    <row r="7" spans="1:7" ht="15.75" x14ac:dyDescent="0.25">
      <c r="A7" s="6"/>
      <c r="B7" s="6"/>
      <c r="C7" s="6"/>
      <c r="D7" s="6"/>
      <c r="E7" s="6"/>
      <c r="F7" s="6"/>
      <c r="G7" s="6"/>
    </row>
    <row r="8" spans="1:7" ht="15.75" customHeight="1" x14ac:dyDescent="0.2">
      <c r="A8" s="63" t="s">
        <v>170</v>
      </c>
      <c r="B8" s="63"/>
      <c r="C8" s="63"/>
      <c r="D8" s="63"/>
      <c r="E8" s="63"/>
      <c r="F8" s="63"/>
      <c r="G8" s="63"/>
    </row>
    <row r="9" spans="1:7" ht="15.75" customHeight="1" x14ac:dyDescent="0.2">
      <c r="A9" s="63"/>
      <c r="B9" s="63"/>
      <c r="C9" s="63"/>
      <c r="D9" s="63"/>
      <c r="E9" s="63"/>
      <c r="F9" s="63"/>
      <c r="G9" s="63"/>
    </row>
    <row r="10" spans="1:7" ht="15.75" customHeight="1" x14ac:dyDescent="0.25">
      <c r="A10" s="31"/>
      <c r="B10" s="31"/>
      <c r="C10" s="31"/>
      <c r="D10" s="6"/>
      <c r="E10" s="6"/>
      <c r="F10" s="6"/>
      <c r="G10" s="24" t="s">
        <v>144</v>
      </c>
    </row>
    <row r="11" spans="1:7" ht="15.75" x14ac:dyDescent="0.25">
      <c r="A11" s="59" t="s">
        <v>0</v>
      </c>
      <c r="B11" s="59" t="s">
        <v>104</v>
      </c>
      <c r="C11" s="59" t="s">
        <v>105</v>
      </c>
      <c r="D11" s="64" t="s">
        <v>101</v>
      </c>
      <c r="E11" s="60" t="s">
        <v>2</v>
      </c>
      <c r="F11" s="60"/>
      <c r="G11" s="60"/>
    </row>
    <row r="12" spans="1:7" ht="15.75" customHeight="1" x14ac:dyDescent="0.25">
      <c r="A12" s="59"/>
      <c r="B12" s="59"/>
      <c r="C12" s="59"/>
      <c r="D12" s="64"/>
      <c r="E12" s="59" t="s">
        <v>45</v>
      </c>
      <c r="F12" s="59"/>
      <c r="G12" s="59" t="s">
        <v>46</v>
      </c>
    </row>
    <row r="13" spans="1:7" ht="47.25" x14ac:dyDescent="0.25">
      <c r="A13" s="59"/>
      <c r="B13" s="59"/>
      <c r="C13" s="59"/>
      <c r="D13" s="64"/>
      <c r="E13" s="9" t="s">
        <v>47</v>
      </c>
      <c r="F13" s="9" t="s">
        <v>48</v>
      </c>
      <c r="G13" s="59"/>
    </row>
    <row r="14" spans="1:7" ht="15.75" x14ac:dyDescent="0.25">
      <c r="A14" s="21">
        <v>1</v>
      </c>
      <c r="B14" s="20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</row>
    <row r="15" spans="1:7" ht="54.75" customHeight="1" x14ac:dyDescent="0.25">
      <c r="A15" s="65" t="s">
        <v>112</v>
      </c>
      <c r="B15" s="66" t="s">
        <v>113</v>
      </c>
      <c r="C15" s="20" t="s">
        <v>79</v>
      </c>
      <c r="D15" s="35">
        <v>1237</v>
      </c>
      <c r="E15" s="35">
        <v>255.3</v>
      </c>
      <c r="F15" s="35">
        <v>0</v>
      </c>
      <c r="G15" s="35">
        <v>981.7</v>
      </c>
    </row>
    <row r="16" spans="1:7" ht="41.25" customHeight="1" x14ac:dyDescent="0.25">
      <c r="A16" s="65"/>
      <c r="B16" s="66"/>
      <c r="C16" s="20" t="s">
        <v>3</v>
      </c>
      <c r="D16" s="35">
        <v>113.7</v>
      </c>
      <c r="E16" s="35">
        <v>113.7</v>
      </c>
      <c r="F16" s="35">
        <v>0</v>
      </c>
      <c r="G16" s="35">
        <v>0</v>
      </c>
    </row>
    <row r="17" spans="1:7" ht="56.25" customHeight="1" x14ac:dyDescent="0.25">
      <c r="A17" s="65"/>
      <c r="B17" s="66"/>
      <c r="C17" s="40" t="s">
        <v>67</v>
      </c>
      <c r="D17" s="35">
        <v>90.5</v>
      </c>
      <c r="E17" s="35">
        <v>90.5</v>
      </c>
      <c r="F17" s="35"/>
      <c r="G17" s="35"/>
    </row>
    <row r="18" spans="1:7" ht="26.25" customHeight="1" x14ac:dyDescent="0.25">
      <c r="A18" s="65"/>
      <c r="B18" s="66"/>
      <c r="C18" s="20" t="s">
        <v>114</v>
      </c>
      <c r="D18" s="36">
        <v>1441.2</v>
      </c>
      <c r="E18" s="36">
        <v>459.5</v>
      </c>
      <c r="F18" s="36">
        <v>0</v>
      </c>
      <c r="G18" s="36">
        <v>981.7</v>
      </c>
    </row>
    <row r="19" spans="1:7" ht="66" customHeight="1" x14ac:dyDescent="0.25">
      <c r="A19" s="32" t="s">
        <v>115</v>
      </c>
      <c r="B19" s="19" t="s">
        <v>116</v>
      </c>
      <c r="C19" s="20" t="s">
        <v>67</v>
      </c>
      <c r="D19" s="36">
        <v>1538.1</v>
      </c>
      <c r="E19" s="36">
        <v>1103</v>
      </c>
      <c r="F19" s="36">
        <v>0</v>
      </c>
      <c r="G19" s="36">
        <v>435.1</v>
      </c>
    </row>
    <row r="20" spans="1:7" ht="31.5" x14ac:dyDescent="0.25">
      <c r="A20" s="67" t="s">
        <v>117</v>
      </c>
      <c r="B20" s="66" t="s">
        <v>51</v>
      </c>
      <c r="C20" s="20" t="s">
        <v>3</v>
      </c>
      <c r="D20" s="35">
        <v>11065.8</v>
      </c>
      <c r="E20" s="35">
        <v>8963.5</v>
      </c>
      <c r="F20" s="35">
        <v>5008.8999999999996</v>
      </c>
      <c r="G20" s="35">
        <v>2102.3000000000002</v>
      </c>
    </row>
    <row r="21" spans="1:7" ht="47.25" x14ac:dyDescent="0.25">
      <c r="A21" s="67"/>
      <c r="B21" s="66"/>
      <c r="C21" s="20" t="s">
        <v>67</v>
      </c>
      <c r="D21" s="35">
        <v>407.7</v>
      </c>
      <c r="E21" s="35">
        <v>407.7</v>
      </c>
      <c r="F21" s="35">
        <v>0</v>
      </c>
      <c r="G21" s="35">
        <v>0</v>
      </c>
    </row>
    <row r="22" spans="1:7" ht="47.25" x14ac:dyDescent="0.25">
      <c r="A22" s="67"/>
      <c r="B22" s="66"/>
      <c r="C22" s="20" t="s">
        <v>49</v>
      </c>
      <c r="D22" s="35">
        <v>160</v>
      </c>
      <c r="E22" s="35">
        <v>159</v>
      </c>
      <c r="F22" s="35">
        <v>116.9</v>
      </c>
      <c r="G22" s="35">
        <v>1</v>
      </c>
    </row>
    <row r="23" spans="1:7" ht="28.5" customHeight="1" x14ac:dyDescent="0.25">
      <c r="A23" s="67"/>
      <c r="B23" s="66"/>
      <c r="C23" s="20" t="s">
        <v>114</v>
      </c>
      <c r="D23" s="36">
        <v>11633.5</v>
      </c>
      <c r="E23" s="36">
        <v>9530.2000000000007</v>
      </c>
      <c r="F23" s="36">
        <v>5125.8</v>
      </c>
      <c r="G23" s="36">
        <v>2103.3000000000002</v>
      </c>
    </row>
    <row r="24" spans="1:7" ht="47.25" x14ac:dyDescent="0.25">
      <c r="A24" s="32" t="s">
        <v>185</v>
      </c>
      <c r="B24" s="19" t="s">
        <v>106</v>
      </c>
      <c r="C24" s="20" t="s">
        <v>67</v>
      </c>
      <c r="D24" s="36">
        <v>445.8</v>
      </c>
      <c r="E24" s="36">
        <v>355.8</v>
      </c>
      <c r="F24" s="36">
        <v>0</v>
      </c>
      <c r="G24" s="36">
        <v>90</v>
      </c>
    </row>
    <row r="25" spans="1:7" ht="55.5" customHeight="1" x14ac:dyDescent="0.25">
      <c r="A25" s="65" t="s">
        <v>118</v>
      </c>
      <c r="B25" s="66" t="s">
        <v>80</v>
      </c>
      <c r="C25" s="20" t="s">
        <v>67</v>
      </c>
      <c r="D25" s="35">
        <v>1998.9</v>
      </c>
      <c r="E25" s="35">
        <v>331.4</v>
      </c>
      <c r="F25" s="35">
        <v>0</v>
      </c>
      <c r="G25" s="35">
        <v>1667.5</v>
      </c>
    </row>
    <row r="26" spans="1:7" ht="47.25" x14ac:dyDescent="0.25">
      <c r="A26" s="65"/>
      <c r="B26" s="66"/>
      <c r="C26" s="20" t="s">
        <v>79</v>
      </c>
      <c r="D26" s="35">
        <v>50</v>
      </c>
      <c r="E26" s="35">
        <v>0</v>
      </c>
      <c r="F26" s="35">
        <v>0</v>
      </c>
      <c r="G26" s="35">
        <v>50</v>
      </c>
    </row>
    <row r="27" spans="1:7" ht="39.75" customHeight="1" x14ac:dyDescent="0.25">
      <c r="A27" s="65"/>
      <c r="B27" s="66"/>
      <c r="C27" s="20" t="s">
        <v>4</v>
      </c>
      <c r="D27" s="35">
        <v>5123.3</v>
      </c>
      <c r="E27" s="35">
        <v>5120.8</v>
      </c>
      <c r="F27" s="35">
        <v>6.6</v>
      </c>
      <c r="G27" s="35">
        <v>2.5</v>
      </c>
    </row>
    <row r="28" spans="1:7" ht="26.25" customHeight="1" x14ac:dyDescent="0.25">
      <c r="A28" s="65"/>
      <c r="B28" s="66"/>
      <c r="C28" s="20" t="s">
        <v>114</v>
      </c>
      <c r="D28" s="36">
        <v>7172.2</v>
      </c>
      <c r="E28" s="36">
        <v>5452.2</v>
      </c>
      <c r="F28" s="36">
        <v>6.6</v>
      </c>
      <c r="G28" s="36">
        <v>1720</v>
      </c>
    </row>
    <row r="29" spans="1:7" ht="31.5" x14ac:dyDescent="0.25">
      <c r="A29" s="65" t="s">
        <v>119</v>
      </c>
      <c r="B29" s="66" t="s">
        <v>107</v>
      </c>
      <c r="C29" s="20" t="s">
        <v>3</v>
      </c>
      <c r="D29" s="35">
        <v>150</v>
      </c>
      <c r="E29" s="35">
        <v>150</v>
      </c>
      <c r="F29" s="35">
        <v>0</v>
      </c>
      <c r="G29" s="35">
        <v>0</v>
      </c>
    </row>
    <row r="30" spans="1:7" ht="47.25" x14ac:dyDescent="0.25">
      <c r="A30" s="65"/>
      <c r="B30" s="66"/>
      <c r="C30" s="20" t="s">
        <v>67</v>
      </c>
      <c r="D30" s="35">
        <v>2223.5</v>
      </c>
      <c r="E30" s="35">
        <v>30</v>
      </c>
      <c r="F30" s="35">
        <v>0</v>
      </c>
      <c r="G30" s="35">
        <v>2193.5</v>
      </c>
    </row>
    <row r="31" spans="1:7" ht="31.5" x14ac:dyDescent="0.25">
      <c r="A31" s="65"/>
      <c r="B31" s="66"/>
      <c r="C31" s="20" t="s">
        <v>4</v>
      </c>
      <c r="D31" s="35">
        <v>9455.5</v>
      </c>
      <c r="E31" s="35">
        <v>7969.9</v>
      </c>
      <c r="F31" s="35">
        <v>0</v>
      </c>
      <c r="G31" s="35">
        <v>1485.6</v>
      </c>
    </row>
    <row r="32" spans="1:7" ht="15.75" x14ac:dyDescent="0.25">
      <c r="A32" s="65"/>
      <c r="B32" s="66"/>
      <c r="C32" s="20" t="s">
        <v>114</v>
      </c>
      <c r="D32" s="36">
        <v>11829</v>
      </c>
      <c r="E32" s="36">
        <v>8149.9</v>
      </c>
      <c r="F32" s="36">
        <v>0</v>
      </c>
      <c r="G32" s="36">
        <v>3679.1</v>
      </c>
    </row>
    <row r="33" spans="1:7" ht="39" customHeight="1" x14ac:dyDescent="0.25">
      <c r="A33" s="65" t="s">
        <v>120</v>
      </c>
      <c r="B33" s="66" t="s">
        <v>152</v>
      </c>
      <c r="C33" s="20" t="s">
        <v>3</v>
      </c>
      <c r="D33" s="35">
        <v>238</v>
      </c>
      <c r="E33" s="35">
        <v>238</v>
      </c>
      <c r="F33" s="35">
        <v>0</v>
      </c>
      <c r="G33" s="35">
        <v>0</v>
      </c>
    </row>
    <row r="34" spans="1:7" ht="47.25" x14ac:dyDescent="0.25">
      <c r="A34" s="65"/>
      <c r="B34" s="66"/>
      <c r="C34" s="20" t="s">
        <v>67</v>
      </c>
      <c r="D34" s="35">
        <v>622.29999999999995</v>
      </c>
      <c r="E34" s="35">
        <v>0</v>
      </c>
      <c r="F34" s="35">
        <v>0</v>
      </c>
      <c r="G34" s="35">
        <v>622.29999999999995</v>
      </c>
    </row>
    <row r="35" spans="1:7" ht="37.5" customHeight="1" x14ac:dyDescent="0.25">
      <c r="A35" s="65"/>
      <c r="B35" s="66"/>
      <c r="C35" s="20" t="s">
        <v>4</v>
      </c>
      <c r="D35" s="35">
        <v>10045.1</v>
      </c>
      <c r="E35" s="35">
        <v>6388.1</v>
      </c>
      <c r="F35" s="35">
        <v>340.4</v>
      </c>
      <c r="G35" s="35">
        <v>3657</v>
      </c>
    </row>
    <row r="36" spans="1:7" ht="24" customHeight="1" x14ac:dyDescent="0.25">
      <c r="A36" s="65"/>
      <c r="B36" s="66"/>
      <c r="C36" s="20" t="s">
        <v>114</v>
      </c>
      <c r="D36" s="36">
        <v>10905.4</v>
      </c>
      <c r="E36" s="36">
        <v>6626.1</v>
      </c>
      <c r="F36" s="36">
        <v>340.4</v>
      </c>
      <c r="G36" s="36">
        <v>4279.3</v>
      </c>
    </row>
    <row r="37" spans="1:7" ht="49.5" customHeight="1" x14ac:dyDescent="0.25">
      <c r="A37" s="65" t="s">
        <v>127</v>
      </c>
      <c r="B37" s="72" t="s">
        <v>160</v>
      </c>
      <c r="C37" s="20" t="s">
        <v>67</v>
      </c>
      <c r="D37" s="35">
        <v>202.6</v>
      </c>
      <c r="E37" s="35">
        <v>174.4</v>
      </c>
      <c r="F37" s="35">
        <v>0</v>
      </c>
      <c r="G37" s="35">
        <v>28.2</v>
      </c>
    </row>
    <row r="38" spans="1:7" ht="52.5" customHeight="1" x14ac:dyDescent="0.25">
      <c r="A38" s="65"/>
      <c r="B38" s="75"/>
      <c r="C38" s="20" t="s">
        <v>5</v>
      </c>
      <c r="D38" s="35">
        <v>7313.1</v>
      </c>
      <c r="E38" s="35">
        <v>6893.5</v>
      </c>
      <c r="F38" s="35">
        <v>1982.4</v>
      </c>
      <c r="G38" s="35">
        <v>419.6</v>
      </c>
    </row>
    <row r="39" spans="1:7" ht="39.75" customHeight="1" x14ac:dyDescent="0.25">
      <c r="A39" s="65"/>
      <c r="B39" s="75"/>
      <c r="C39" s="41" t="s">
        <v>4</v>
      </c>
      <c r="D39" s="35">
        <v>193.2</v>
      </c>
      <c r="E39" s="35">
        <v>193.2</v>
      </c>
      <c r="F39" s="35">
        <v>0</v>
      </c>
      <c r="G39" s="35">
        <v>0</v>
      </c>
    </row>
    <row r="40" spans="1:7" ht="51.75" customHeight="1" x14ac:dyDescent="0.25">
      <c r="A40" s="65"/>
      <c r="B40" s="75"/>
      <c r="C40" s="40" t="s">
        <v>79</v>
      </c>
      <c r="D40" s="35">
        <v>37</v>
      </c>
      <c r="E40" s="35">
        <v>37</v>
      </c>
      <c r="F40" s="35">
        <v>0</v>
      </c>
      <c r="G40" s="35">
        <v>0</v>
      </c>
    </row>
    <row r="41" spans="1:7" ht="25.5" customHeight="1" x14ac:dyDescent="0.25">
      <c r="A41" s="65"/>
      <c r="B41" s="76"/>
      <c r="C41" s="20" t="s">
        <v>114</v>
      </c>
      <c r="D41" s="36">
        <v>7745.9</v>
      </c>
      <c r="E41" s="36">
        <v>7298.1</v>
      </c>
      <c r="F41" s="36">
        <v>1982.4</v>
      </c>
      <c r="G41" s="36">
        <v>447.8</v>
      </c>
    </row>
    <row r="42" spans="1:7" ht="43.5" customHeight="1" x14ac:dyDescent="0.25">
      <c r="A42" s="32" t="s">
        <v>121</v>
      </c>
      <c r="B42" s="33" t="s">
        <v>122</v>
      </c>
      <c r="C42" s="20" t="s">
        <v>3</v>
      </c>
      <c r="D42" s="36">
        <v>112.7</v>
      </c>
      <c r="E42" s="36">
        <v>112.7</v>
      </c>
      <c r="F42" s="36">
        <v>4.2</v>
      </c>
      <c r="G42" s="36">
        <v>0</v>
      </c>
    </row>
    <row r="43" spans="1:7" ht="63" customHeight="1" x14ac:dyDescent="0.25">
      <c r="A43" s="65" t="s">
        <v>123</v>
      </c>
      <c r="B43" s="66" t="s">
        <v>84</v>
      </c>
      <c r="C43" s="20" t="s">
        <v>67</v>
      </c>
      <c r="D43" s="35">
        <v>365.8</v>
      </c>
      <c r="E43" s="35">
        <v>0</v>
      </c>
      <c r="F43" s="35">
        <v>0</v>
      </c>
      <c r="G43" s="35">
        <v>365.8</v>
      </c>
    </row>
    <row r="44" spans="1:7" ht="42" customHeight="1" x14ac:dyDescent="0.25">
      <c r="A44" s="65"/>
      <c r="B44" s="66"/>
      <c r="C44" s="20" t="s">
        <v>4</v>
      </c>
      <c r="D44" s="35">
        <v>5490.9</v>
      </c>
      <c r="E44" s="35">
        <v>4468.3</v>
      </c>
      <c r="F44" s="35">
        <v>0</v>
      </c>
      <c r="G44" s="35">
        <v>1022.6</v>
      </c>
    </row>
    <row r="45" spans="1:7" ht="53.25" customHeight="1" x14ac:dyDescent="0.25">
      <c r="A45" s="65"/>
      <c r="B45" s="66"/>
      <c r="C45" s="20" t="s">
        <v>5</v>
      </c>
      <c r="D45" s="35">
        <v>67314.8</v>
      </c>
      <c r="E45" s="35">
        <v>67021.899999999994</v>
      </c>
      <c r="F45" s="35">
        <v>43774</v>
      </c>
      <c r="G45" s="35">
        <v>292.89999999999998</v>
      </c>
    </row>
    <row r="46" spans="1:7" ht="20.25" customHeight="1" x14ac:dyDescent="0.25">
      <c r="A46" s="65"/>
      <c r="B46" s="66"/>
      <c r="C46" s="20" t="s">
        <v>114</v>
      </c>
      <c r="D46" s="36">
        <v>73171.5</v>
      </c>
      <c r="E46" s="36">
        <v>71490.2</v>
      </c>
      <c r="F46" s="36">
        <v>43774</v>
      </c>
      <c r="G46" s="36">
        <v>1681.3</v>
      </c>
    </row>
    <row r="47" spans="1:7" ht="52.5" customHeight="1" x14ac:dyDescent="0.25">
      <c r="A47" s="65" t="s">
        <v>124</v>
      </c>
      <c r="B47" s="66" t="s">
        <v>88</v>
      </c>
      <c r="C47" s="20" t="s">
        <v>67</v>
      </c>
      <c r="D47" s="35">
        <v>16270.1</v>
      </c>
      <c r="E47" s="35">
        <v>16</v>
      </c>
      <c r="F47" s="35">
        <v>0</v>
      </c>
      <c r="G47" s="35">
        <v>16254.1</v>
      </c>
    </row>
    <row r="48" spans="1:7" ht="36" customHeight="1" x14ac:dyDescent="0.25">
      <c r="A48" s="65"/>
      <c r="B48" s="66"/>
      <c r="C48" s="20" t="s">
        <v>4</v>
      </c>
      <c r="D48" s="35">
        <v>167.9</v>
      </c>
      <c r="E48" s="35">
        <v>167.9</v>
      </c>
      <c r="F48" s="35">
        <v>0</v>
      </c>
      <c r="G48" s="35">
        <v>0</v>
      </c>
    </row>
    <row r="49" spans="1:7" ht="50.25" customHeight="1" x14ac:dyDescent="0.25">
      <c r="A49" s="65"/>
      <c r="B49" s="66"/>
      <c r="C49" s="20" t="s">
        <v>5</v>
      </c>
      <c r="D49" s="35">
        <v>5908.4</v>
      </c>
      <c r="E49" s="35">
        <v>5675.2</v>
      </c>
      <c r="F49" s="35">
        <v>2127.4</v>
      </c>
      <c r="G49" s="35">
        <v>233.2</v>
      </c>
    </row>
    <row r="50" spans="1:7" ht="21.75" customHeight="1" x14ac:dyDescent="0.25">
      <c r="A50" s="65"/>
      <c r="B50" s="66"/>
      <c r="C50" s="20" t="s">
        <v>114</v>
      </c>
      <c r="D50" s="36">
        <v>22346.400000000001</v>
      </c>
      <c r="E50" s="36">
        <v>5859.1</v>
      </c>
      <c r="F50" s="36">
        <v>2127.4</v>
      </c>
      <c r="G50" s="36">
        <v>16487.3</v>
      </c>
    </row>
    <row r="51" spans="1:7" ht="34.5" customHeight="1" x14ac:dyDescent="0.25">
      <c r="A51" s="69" t="s">
        <v>125</v>
      </c>
      <c r="B51" s="72" t="s">
        <v>91</v>
      </c>
      <c r="C51" s="41" t="s">
        <v>3</v>
      </c>
      <c r="D51" s="35">
        <v>720</v>
      </c>
      <c r="E51" s="35">
        <v>0</v>
      </c>
      <c r="F51" s="35">
        <v>0</v>
      </c>
      <c r="G51" s="35">
        <v>720</v>
      </c>
    </row>
    <row r="52" spans="1:7" ht="51.75" customHeight="1" x14ac:dyDescent="0.25">
      <c r="A52" s="70"/>
      <c r="B52" s="73"/>
      <c r="C52" s="20" t="s">
        <v>67</v>
      </c>
      <c r="D52" s="35">
        <v>1999</v>
      </c>
      <c r="E52" s="35">
        <v>126.6</v>
      </c>
      <c r="F52" s="35">
        <v>0</v>
      </c>
      <c r="G52" s="35">
        <v>1872.4</v>
      </c>
    </row>
    <row r="53" spans="1:7" ht="36.75" customHeight="1" x14ac:dyDescent="0.25">
      <c r="A53" s="70"/>
      <c r="B53" s="73"/>
      <c r="C53" s="20" t="s">
        <v>4</v>
      </c>
      <c r="D53" s="35">
        <v>1063.8</v>
      </c>
      <c r="E53" s="35">
        <v>229.1</v>
      </c>
      <c r="F53" s="35">
        <v>0</v>
      </c>
      <c r="G53" s="35">
        <v>834.7</v>
      </c>
    </row>
    <row r="54" spans="1:7" ht="36" customHeight="1" x14ac:dyDescent="0.25">
      <c r="A54" s="70"/>
      <c r="B54" s="73"/>
      <c r="C54" s="20" t="s">
        <v>6</v>
      </c>
      <c r="D54" s="35">
        <v>14037.9</v>
      </c>
      <c r="E54" s="35">
        <v>13875.4</v>
      </c>
      <c r="F54" s="35">
        <v>3677.2</v>
      </c>
      <c r="G54" s="35">
        <v>162.5</v>
      </c>
    </row>
    <row r="55" spans="1:7" ht="21" customHeight="1" x14ac:dyDescent="0.25">
      <c r="A55" s="71"/>
      <c r="B55" s="74"/>
      <c r="C55" s="20" t="s">
        <v>114</v>
      </c>
      <c r="D55" s="36">
        <v>17820.7</v>
      </c>
      <c r="E55" s="36">
        <v>14231.1</v>
      </c>
      <c r="F55" s="36">
        <v>3677.2</v>
      </c>
      <c r="G55" s="36">
        <v>3589.6</v>
      </c>
    </row>
    <row r="56" spans="1:7" ht="42" customHeight="1" x14ac:dyDescent="0.25">
      <c r="A56" s="69" t="s">
        <v>181</v>
      </c>
      <c r="B56" s="72" t="s">
        <v>97</v>
      </c>
      <c r="C56" s="43" t="s">
        <v>3</v>
      </c>
      <c r="D56" s="35">
        <v>550</v>
      </c>
      <c r="E56" s="35">
        <v>0</v>
      </c>
      <c r="F56" s="35">
        <v>0</v>
      </c>
      <c r="G56" s="35">
        <v>550</v>
      </c>
    </row>
    <row r="57" spans="1:7" ht="54" customHeight="1" x14ac:dyDescent="0.25">
      <c r="A57" s="70"/>
      <c r="B57" s="73"/>
      <c r="C57" s="20" t="s">
        <v>67</v>
      </c>
      <c r="D57" s="35">
        <v>1062</v>
      </c>
      <c r="E57" s="35">
        <v>0</v>
      </c>
      <c r="F57" s="35">
        <v>0</v>
      </c>
      <c r="G57" s="35">
        <v>1062</v>
      </c>
    </row>
    <row r="58" spans="1:7" ht="36.75" customHeight="1" x14ac:dyDescent="0.25">
      <c r="A58" s="70"/>
      <c r="B58" s="73"/>
      <c r="C58" s="20" t="s">
        <v>6</v>
      </c>
      <c r="D58" s="35">
        <v>2006.3</v>
      </c>
      <c r="E58" s="35">
        <v>2006.3</v>
      </c>
      <c r="F58" s="35">
        <v>1190.5</v>
      </c>
      <c r="G58" s="35">
        <v>0</v>
      </c>
    </row>
    <row r="59" spans="1:7" ht="39.75" customHeight="1" x14ac:dyDescent="0.25">
      <c r="A59" s="70"/>
      <c r="B59" s="73"/>
      <c r="C59" s="40" t="s">
        <v>4</v>
      </c>
      <c r="D59" s="35">
        <v>180.2</v>
      </c>
      <c r="E59" s="35">
        <v>40</v>
      </c>
      <c r="F59" s="35">
        <v>0</v>
      </c>
      <c r="G59" s="35">
        <v>140.19999999999999</v>
      </c>
    </row>
    <row r="60" spans="1:7" ht="22.5" customHeight="1" x14ac:dyDescent="0.25">
      <c r="A60" s="71"/>
      <c r="B60" s="74"/>
      <c r="C60" s="20" t="s">
        <v>114</v>
      </c>
      <c r="D60" s="36">
        <v>3798.5</v>
      </c>
      <c r="E60" s="36">
        <v>2046.3</v>
      </c>
      <c r="F60" s="36">
        <v>1190.5</v>
      </c>
      <c r="G60" s="36">
        <v>1752.2</v>
      </c>
    </row>
    <row r="61" spans="1:7" ht="15.75" x14ac:dyDescent="0.25">
      <c r="A61" s="21" t="s">
        <v>110</v>
      </c>
      <c r="B61" s="5" t="s">
        <v>126</v>
      </c>
      <c r="C61" s="5"/>
      <c r="D61" s="36">
        <v>169960.9</v>
      </c>
      <c r="E61" s="36">
        <v>132714.20000000001</v>
      </c>
      <c r="F61" s="36">
        <v>58228.5</v>
      </c>
      <c r="G61" s="36">
        <v>37246.699999999997</v>
      </c>
    </row>
    <row r="62" spans="1:7" ht="15.75" x14ac:dyDescent="0.25">
      <c r="A62" s="38" t="s">
        <v>148</v>
      </c>
      <c r="B62" s="39"/>
      <c r="C62" s="37" t="s">
        <v>2</v>
      </c>
      <c r="D62" s="17"/>
      <c r="E62" s="17"/>
      <c r="F62" s="17"/>
      <c r="G62" s="17"/>
    </row>
    <row r="63" spans="1:7" ht="15.75" x14ac:dyDescent="0.25">
      <c r="A63" s="38" t="s">
        <v>149</v>
      </c>
      <c r="B63" s="39"/>
      <c r="C63" s="4" t="s">
        <v>146</v>
      </c>
      <c r="D63" s="17">
        <v>1244.4000000000001</v>
      </c>
      <c r="E63" s="17"/>
      <c r="F63" s="17"/>
      <c r="G63" s="35">
        <v>1244.4000000000001</v>
      </c>
    </row>
    <row r="64" spans="1:7" ht="20.25" customHeight="1" x14ac:dyDescent="0.25">
      <c r="A64" s="38" t="s">
        <v>150</v>
      </c>
      <c r="B64" s="61" t="s">
        <v>151</v>
      </c>
      <c r="C64" s="62"/>
      <c r="D64" s="16">
        <v>168716.5</v>
      </c>
      <c r="E64" s="16">
        <v>132714.20000000001</v>
      </c>
      <c r="F64" s="16">
        <v>58228.5</v>
      </c>
      <c r="G64" s="16">
        <v>36002.300000000003</v>
      </c>
    </row>
    <row r="66" spans="2:3" x14ac:dyDescent="0.2">
      <c r="B66" s="15"/>
      <c r="C66" s="15"/>
    </row>
  </sheetData>
  <mergeCells count="30">
    <mergeCell ref="C4:G4"/>
    <mergeCell ref="A56:A60"/>
    <mergeCell ref="B56:B60"/>
    <mergeCell ref="A43:A46"/>
    <mergeCell ref="B43:B46"/>
    <mergeCell ref="A47:A50"/>
    <mergeCell ref="B47:B50"/>
    <mergeCell ref="A51:A55"/>
    <mergeCell ref="B51:B55"/>
    <mergeCell ref="B29:B32"/>
    <mergeCell ref="A33:A36"/>
    <mergeCell ref="B33:B36"/>
    <mergeCell ref="A37:A41"/>
    <mergeCell ref="B37:B41"/>
    <mergeCell ref="B64:C64"/>
    <mergeCell ref="A8:G9"/>
    <mergeCell ref="A11:A13"/>
    <mergeCell ref="B11:B13"/>
    <mergeCell ref="C11:C13"/>
    <mergeCell ref="D11:D13"/>
    <mergeCell ref="E11:G11"/>
    <mergeCell ref="E12:F12"/>
    <mergeCell ref="G12:G13"/>
    <mergeCell ref="A15:A18"/>
    <mergeCell ref="B15:B18"/>
    <mergeCell ref="A20:A23"/>
    <mergeCell ref="B20:B23"/>
    <mergeCell ref="A25:A28"/>
    <mergeCell ref="B25:B28"/>
    <mergeCell ref="A29:A32"/>
  </mergeCells>
  <pageMargins left="0.9055118110236221" right="0.51181102362204722" top="0.74803149606299213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2 pr.</vt:lpstr>
      <vt:lpstr>'1 pr. asignavimai'!Print_Titles</vt:lpstr>
      <vt:lpstr>'1 pr. pajamos 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2017-06-06T06:00:55Z</cp:lastPrinted>
  <dcterms:created xsi:type="dcterms:W3CDTF">2013-11-22T06:09:34Z</dcterms:created>
  <dcterms:modified xsi:type="dcterms:W3CDTF">2017-06-29T12:35:34Z</dcterms:modified>
</cp:coreProperties>
</file>