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7-11-23 SPRENDIMAI\"/>
    </mc:Choice>
  </mc:AlternateContent>
  <bookViews>
    <workbookView xWindow="480" yWindow="1095" windowWidth="19425" windowHeight="10740"/>
  </bookViews>
  <sheets>
    <sheet name="1 pr. pajamos " sheetId="9" r:id="rId1"/>
    <sheet name="1 pr. asignavimai" sheetId="10" r:id="rId2"/>
    <sheet name="2 pr." sheetId="5" r:id="rId3"/>
    <sheet name="3 pr." sheetId="13" r:id="rId4"/>
    <sheet name="4 pr." sheetId="15" r:id="rId5"/>
  </sheets>
  <definedNames>
    <definedName name="_xlnm._FilterDatabase" localSheetId="1" hidden="1">'1 pr. asignavimai'!$B$1:$B$5</definedName>
    <definedName name="_xlnm._FilterDatabase" localSheetId="2" hidden="1">'2 pr.'!$C$1:$C$14</definedName>
    <definedName name="_xlnm._FilterDatabase" localSheetId="3" hidden="1">'3 pr.'!$B$1:$B$16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pr.'!$11:$14</definedName>
    <definedName name="_xlnm.Print_Titles" localSheetId="3">'3 pr.'!$11:$13</definedName>
    <definedName name="_xlnm.Print_Titles" localSheetId="4">'4 pr.'!$12:$14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</calcChain>
</file>

<file path=xl/sharedStrings.xml><?xml version="1.0" encoding="utf-8"?>
<sst xmlns="http://schemas.openxmlformats.org/spreadsheetml/2006/main" count="503" uniqueCount="273">
  <si>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</si>
  <si>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</si>
  <si>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</si>
  <si>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</si>
  <si>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</si>
  <si>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</si>
  <si>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</si>
  <si>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</si>
  <si>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</si>
  <si>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</si>
  <si>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</si>
  <si>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</si>
  <si>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</si>
  <si>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</si>
  <si>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</si>
  <si>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</si>
  <si>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</si>
  <si>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</si>
  <si>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</si>
  <si>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</si>
  <si>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</si>
  <si>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</si>
  <si>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</si>
  <si>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</si>
  <si>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</si>
  <si>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</si>
  <si>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</si>
  <si>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</si>
  <si>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</si>
  <si>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</si>
  <si>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</si>
  <si>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</si>
  <si>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</si>
  <si>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</si>
  <si>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</si>
  <si>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</si>
  <si>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</si>
  <si>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</si>
  <si>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</si>
  <si>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</si>
  <si>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</si>
  <si>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</si>
  <si>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</si>
  <si>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</si>
  <si>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</si>
  <si>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</si>
  <si>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</si>
  <si>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</si>
  <si>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</si>
  <si>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</si>
  <si>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</si>
  <si>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</si>
  <si>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</si>
  <si>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</si>
  <si>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</si>
  <si>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</si>
  <si>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</si>
  <si>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</si>
  <si>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</si>
  <si>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</si>
  <si>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</si>
  <si>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</si>
  <si>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</si>
  <si>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</si>
  <si>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</si>
  <si>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</si>
  <si>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</si>
  <si>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</si>
  <si>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</si>
  <si>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</si>
  <si>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</si>
  <si>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</si>
  <si>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</si>
  <si>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</si>
  <si>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</si>
  <si>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</si>
  <si>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</si>
  <si>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</si>
  <si>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</si>
  <si>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</si>
  <si>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</si>
  <si>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</si>
  <si>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</si>
  <si>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</si>
  <si>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</si>
  <si>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</si>
  <si>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</si>
  <si>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</si>
  <si>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</si>
  <si>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</si>
  <si>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</si>
  <si>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</si>
  <si>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</si>
  <si>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</si>
  <si>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</si>
  <si>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</si>
  <si>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</si>
  <si>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</si>
  <si>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</si>
  <si>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</si>
  <si>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</si>
  <si>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</si>
  <si>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</si>
  <si>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</si>
  <si>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</si>
  <si>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</si>
  <si>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</si>
  <si>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</si>
  <si>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</si>
  <si>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</si>
  <si>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</si>
  <si>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</si>
  <si>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</si>
  <si>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</si>
  <si>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</si>
  <si>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</si>
  <si>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</si>
  <si>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</si>
  <si>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</si>
  <si>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</si>
  <si>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</si>
  <si>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</si>
  <si>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</si>
  <si>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</si>
  <si>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</si>
  <si>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</si>
  <si>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</si>
  <si>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</si>
  <si>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</si>
  <si>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</si>
  <si>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</si>
  <si>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</si>
  <si>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</si>
  <si>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</si>
  <si>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</si>
  <si>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</si>
  <si>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</si>
  <si>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</si>
  <si>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</si>
  <si>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</si>
  <si>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</si>
  <si>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</si>
  <si>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</si>
  <si>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</si>
  <si>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</si>
  <si>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</si>
  <si>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</si>
  <si>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</si>
  <si>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</si>
  <si>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</si>
  <si>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</si>
  <si>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</si>
  <si>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</si>
  <si>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</si>
  <si>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</si>
  <si>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</si>
  <si>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</si>
  <si>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</si>
  <si>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</si>
  <si>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</si>
  <si>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</si>
  <si>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</si>
  <si>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</si>
  <si>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</si>
  <si>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</si>
  <si>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</si>
  <si>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</si>
  <si>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</si>
  <si>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</si>
  <si>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</si>
  <si>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</si>
  <si>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</si>
  <si>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</si>
  <si>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</si>
  <si>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</si>
  <si>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</si>
  <si>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</si>
  <si>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</si>
  <si>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</si>
  <si>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</si>
  <si>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</si>
  <si>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</si>
  <si>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</si>
  <si>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</si>
  <si>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</si>
  <si>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</si>
  <si>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</si>
  <si>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</si>
  <si>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</si>
  <si>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</si>
  <si>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</si>
  <si>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</si>
  <si>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</si>
  <si>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</si>
  <si>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</si>
  <si>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 xml:space="preserve">                                                  Klaipėdos miesto savivaldybės tarybos</t>
  </si>
  <si>
    <t xml:space="preserve">                                                  1 priedas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</si>
  <si>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</si>
  <si>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</si>
  <si>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</si>
  <si>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Ugdymo proceso užtikrinimo programa (dotacijos išlaidoms, susijusioms su pedagoginių darbuotojų skaičiaus optimizavimu, apmokėti lėšos)</t>
  </si>
  <si>
    <t>Klaipėdos Prano Mašioto progimnazijos modernizavimas, Varpų g. 3, Klaipėda</t>
  </si>
  <si>
    <t>Klaipėdos Vytauto Didžiojo gimnazijos modernizavimas, S. Daukanto g. 31, Klaipėda</t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</si>
  <si>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</si>
  <si>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t xml:space="preserve">Ugdymo proceso užtikrinimo programa (specialios tikslinės dotacijos valstybės kapitalo investicijų programoje numatytiems projektams finansuoti lėšos) </t>
  </si>
  <si>
    <t>Klaipėdos miesto savivaldybės tarybos</t>
  </si>
  <si>
    <t>2017 m. vasario 23 d. sprendimo Nr. T2-25</t>
  </si>
  <si>
    <t>3 priedas</t>
  </si>
  <si>
    <t xml:space="preserve">ASIGNAVIMAI IŠ APYVARTINIŲ LĖŠŲ 2017 M. SAUSIO 1 D. LIKUČIO 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</si>
  <si>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</si>
  <si>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</si>
  <si>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</si>
  <si>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</si>
  <si>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</si>
  <si>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</si>
  <si>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</si>
  <si>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</si>
  <si>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lėšos</t>
  </si>
  <si>
    <t xml:space="preserve">2.5. Už žemės pardavimą gautų lėšų likučio metų pradžioje lėšos </t>
  </si>
  <si>
    <t xml:space="preserve">2.6. Europos Sąjungos finansinės paramos lėšų likučio metų pradžioje lėšos </t>
  </si>
  <si>
    <t>2.7. Už privatizuotus butus gautų lėšų likučio metų pradžioje lėšos</t>
  </si>
  <si>
    <t>3. Savivaldybės biudžeto lėšų likučio metų pradžioje lėšos</t>
  </si>
  <si>
    <t>iš jų kreditiniam įsiskolinimui dengti bei paskoloms grąžinti</t>
  </si>
  <si>
    <t>Iš viso:</t>
  </si>
  <si>
    <t>Iš viso asignavimų (85-87):</t>
  </si>
  <si>
    <t>4 priedas</t>
  </si>
  <si>
    <t xml:space="preserve">2017 METŲ ASIGNAVIMŲ VALDYTOJŲ PAJAMŲ ĮMOKOS Į SAVIVALDYBĖS BIUDŽETĄ </t>
  </si>
  <si>
    <t>Asignavimų valdytojo pavadinimas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</si>
  <si>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</si>
  <si>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</si>
  <si>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</si>
  <si>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</si>
  <si>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</si>
  <si>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</si>
  <si>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</si>
  <si>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>Biudžetinė įstaiga „Klaipėdos paplūdimiai“</t>
  </si>
  <si>
    <t>švietimo įstaigos</t>
  </si>
  <si>
    <t>sporto įstaigos</t>
  </si>
  <si>
    <t>kultūros įstaigos</t>
  </si>
  <si>
    <t>Socialinių reikalų departamentas (pajamos už gyvenamųjų patalpų nuomą)</t>
  </si>
  <si>
    <t>socialinės apsaugos įstaigos</t>
  </si>
  <si>
    <t>sveikatos apsaugos įstaigos</t>
  </si>
  <si>
    <t>DOTACIJOS (10+11+49+52)</t>
  </si>
  <si>
    <t>Valstybės kapitalo investicijų programoje numatytiems projektams finansuoti (41+...+48)</t>
  </si>
  <si>
    <t>Klaipėdos „Pajūrio“ progimnazijos statinio  modernizavimas, Laukininkų g. 3, Klaipėda</t>
  </si>
  <si>
    <t>Klaipėdos Simono Dacho progimnazijos pastato modernizavimas, Kuršių a. 3, Klaipėda</t>
  </si>
  <si>
    <t>Bendrosios dotacijos kompensacija (50+51)</t>
  </si>
  <si>
    <t>Kitos dotacijos ir lėšos iš kitų valdymo lygių (53+...+57)</t>
  </si>
  <si>
    <t>KITOS PAJAMOS (59+...+68)</t>
  </si>
  <si>
    <t>MATERIALIOJO IR NEMATERIALIOJO TURTO REALIZAVIMO PAJAMOS (70)</t>
  </si>
  <si>
    <t>Ilgalaikio materialiojo turto realizavimo pajamos (71+72)</t>
  </si>
  <si>
    <t>Iš viso (1+9+58+69)</t>
  </si>
  <si>
    <r>
      <t xml:space="preserve">Savivaldybės valdymo  programa (specialios tikslinės dotacijos savivaldybėms perduotoms </t>
    </r>
    <r>
      <rPr>
        <sz val="12"/>
        <color indexed="8"/>
        <rFont val="Times New Roman"/>
        <family val="1"/>
        <charset val="186"/>
      </rPr>
      <t>įstaigoms išlaikyti lėšos)</t>
    </r>
  </si>
  <si>
    <r>
      <rPr>
        <b/>
        <sz val="12"/>
        <rFont val="Times New Roman"/>
        <family val="1"/>
        <charset val="186"/>
      </rP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</si>
  <si>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</si>
  <si>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Kūno kultūros ir sporto plėtros programa (specialios tikslinės dotacijos valstybės kapitalo investicijų programoje numatytiems projektams finansuoti lėšos) </t>
  </si>
  <si>
    <t>Dotacija Lietuvos Respublikos valstybės ir savivaldybių įstaigų darbuotojų darbo apmokėjimo įstatymui laipsniškai įgyvendinti</t>
  </si>
  <si>
    <t xml:space="preserve">                                                  (Klaipėdos miesto savivaldybės tarybos</t>
  </si>
  <si>
    <t xml:space="preserve">                                                  redakcija)</t>
  </si>
  <si>
    <t xml:space="preserve">                                                  2017 m.                 d. sprendimo Nr. T2-</t>
  </si>
  <si>
    <t>Savivaldybės sekretoriato aptarnavimas (dotacijos Lietuvos Respublikos valstybės ir savivaldybių įstaigų darbuotojų darbo apmokėjimo įstatymui laipsniškai įgyvendinti lėšos)</t>
  </si>
  <si>
    <t>Savivaldybės administracijos veiklos užtikrinimas ir kitų priemonių vykdymas (dotacijos Lietuvos Respublikos valstybės ir savivaldybių įstaigų darbuotojų darbo apmokėjimo įstatymui laipsniškai įgyvendinti lėšos)</t>
  </si>
  <si>
    <t>Miesto infrastruktūros objektų priežiūros ir modernizavimo programa (dotacijos Lietuvos Respublikos valstybės ir savivaldybių įstaigų darbuotojų darbo apmokėjimo įstatymui laipsniškai įgyvendinti lėšos)</t>
  </si>
  <si>
    <t>Kultūros plėtros programa (dotacijos Lietuvos Respublikos valstybės ir savivaldybių įstaigų darbuotojų darbo apmokėjimo įstatymui laipsniškai įgyvendinti lėšos)</t>
  </si>
  <si>
    <t>Ugdymo proceso užtikrinimo programa  (dotacijos Lietuvos Respublikos valstybės ir savivaldybių įstaigų darbuotojų darbo apmokėjimo įstatymui laipsniškai įgyvendinti lėšos)</t>
  </si>
  <si>
    <t>Kūno kultūros ir sporto plėtros programa (dotacijos Lietuvos Respublikos valstybės ir savivaldybių įstaigų darbuotojų darbo apmokėjimo įstatymui laipsniškai įgyvendinti lėšos)</t>
  </si>
  <si>
    <t>Socialinės atskirties mažinimo programa (dotacijos Lietuvos Respublikos valstybės ir savivaldybių įstaigų darbuotojų darbo apmokėjimo įstatymui laipsniškai įgyvendinti lėšos)</t>
  </si>
  <si>
    <t xml:space="preserve">                        redakcija)</t>
  </si>
  <si>
    <t xml:space="preserve">                       (Klaipėdos miesto savivaldybės tarybos</t>
  </si>
  <si>
    <t xml:space="preserve">                        2017 m.                 d. sprendimo Nr. T2-</t>
  </si>
  <si>
    <t>(Klaipėdos miesto savivaldybės tarybos</t>
  </si>
  <si>
    <t>redakcija)</t>
  </si>
  <si>
    <t>2017 m.                 d. sprendimo Nr. T2-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</si>
</sst>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0" xfId="0" applyFont="1" applyAlignment="1"/>
    <xf numFmtId="0" fontId="2" fillId="0" borderId="0" xfId="1" applyFont="1" applyAlignment="1"/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Border="1"/>
    <xf numFmtId="0" fontId="7" fillId="0" borderId="0" xfId="0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1" applyFont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/>
    <xf numFmtId="9" fontId="1" fillId="0" borderId="0" xfId="8" applyFont="1"/>
    <xf numFmtId="0" fontId="4" fillId="0" borderId="2" xfId="1" applyFont="1" applyBorder="1" applyAlignment="1">
      <alignment wrapText="1"/>
    </xf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164" fontId="7" fillId="0" borderId="2" xfId="0" applyNumberFormat="1" applyFont="1" applyBorder="1"/>
    <xf numFmtId="164" fontId="10" fillId="0" borderId="2" xfId="0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11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/>
    <xf numFmtId="164" fontId="2" fillId="0" borderId="2" xfId="3" applyNumberFormat="1" applyFont="1" applyFill="1" applyBorder="1" applyAlignment="1" applyProtection="1">
      <alignment wrapText="1"/>
      <protection hidden="1"/>
    </xf>
    <xf numFmtId="0" fontId="12" fillId="0" borderId="0" xfId="1" applyFont="1"/>
    <xf numFmtId="0" fontId="2" fillId="0" borderId="2" xfId="1" applyFont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2" fillId="0" borderId="0" xfId="1" applyFont="1" applyFill="1" applyBorder="1"/>
    <xf numFmtId="0" fontId="12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12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12" fillId="0" borderId="0" xfId="1" applyNumberFormat="1" applyFont="1" applyFill="1" applyBorder="1"/>
    <xf numFmtId="0" fontId="1" fillId="0" borderId="0" xfId="1" applyFill="1"/>
    <xf numFmtId="0" fontId="1" fillId="0" borderId="0" xfId="1" applyFont="1" applyFill="1" applyBorder="1"/>
    <xf numFmtId="0" fontId="4" fillId="0" borderId="0" xfId="1" applyFont="1" applyFill="1" applyBorder="1"/>
    <xf numFmtId="164" fontId="13" fillId="0" borderId="0" xfId="1" applyNumberFormat="1" applyFont="1" applyBorder="1"/>
    <xf numFmtId="0" fontId="2" fillId="0" borderId="2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wrapText="1"/>
    </xf>
    <xf numFmtId="164" fontId="1" fillId="0" borderId="0" xfId="1" applyNumberFormat="1"/>
    <xf numFmtId="0" fontId="2" fillId="0" borderId="0" xfId="1" applyFont="1" applyAlignment="1">
      <alignment horizontal="left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zoomScale="115" zoomScaleNormal="115" workbookViewId="0">
      <selection activeCell="F24" sqref="F24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158" width="9.140625" style="2"/>
    <col min="159" max="159" width="60" style="2" customWidth="1"/>
    <col min="160" max="160" width="17.28515625" style="2" customWidth="1"/>
    <col min="161" max="161" width="13.28515625" style="2" customWidth="1"/>
    <col min="162" max="162" width="12" style="2" customWidth="1"/>
    <col min="163" max="414" width="9.140625" style="2"/>
    <col min="415" max="415" width="60" style="2" customWidth="1"/>
    <col min="416" max="416" width="17.28515625" style="2" customWidth="1"/>
    <col min="417" max="417" width="13.28515625" style="2" customWidth="1"/>
    <col min="418" max="418" width="12" style="2" customWidth="1"/>
    <col min="419" max="670" width="9.140625" style="2"/>
    <col min="671" max="671" width="60" style="2" customWidth="1"/>
    <col min="672" max="672" width="17.28515625" style="2" customWidth="1"/>
    <col min="673" max="673" width="13.28515625" style="2" customWidth="1"/>
    <col min="674" max="674" width="12" style="2" customWidth="1"/>
    <col min="675" max="926" width="9.140625" style="2"/>
    <col min="927" max="927" width="60" style="2" customWidth="1"/>
    <col min="928" max="928" width="17.28515625" style="2" customWidth="1"/>
    <col min="929" max="929" width="13.28515625" style="2" customWidth="1"/>
    <col min="930" max="930" width="12" style="2" customWidth="1"/>
    <col min="931" max="1182" width="9.140625" style="2"/>
    <col min="1183" max="1183" width="60" style="2" customWidth="1"/>
    <col min="1184" max="1184" width="17.28515625" style="2" customWidth="1"/>
    <col min="1185" max="1185" width="13.28515625" style="2" customWidth="1"/>
    <col min="1186" max="1186" width="12" style="2" customWidth="1"/>
    <col min="1187" max="1438" width="9.140625" style="2"/>
    <col min="1439" max="1439" width="60" style="2" customWidth="1"/>
    <col min="1440" max="1440" width="17.28515625" style="2" customWidth="1"/>
    <col min="1441" max="1441" width="13.28515625" style="2" customWidth="1"/>
    <col min="1442" max="1442" width="12" style="2" customWidth="1"/>
    <col min="1443" max="1694" width="9.140625" style="2"/>
    <col min="1695" max="1695" width="60" style="2" customWidth="1"/>
    <col min="1696" max="1696" width="17.28515625" style="2" customWidth="1"/>
    <col min="1697" max="1697" width="13.28515625" style="2" customWidth="1"/>
    <col min="1698" max="1698" width="12" style="2" customWidth="1"/>
    <col min="1699" max="1950" width="9.140625" style="2"/>
    <col min="1951" max="1951" width="60" style="2" customWidth="1"/>
    <col min="1952" max="1952" width="17.28515625" style="2" customWidth="1"/>
    <col min="1953" max="1953" width="13.28515625" style="2" customWidth="1"/>
    <col min="1954" max="1954" width="12" style="2" customWidth="1"/>
    <col min="1955" max="2206" width="9.140625" style="2"/>
    <col min="2207" max="2207" width="60" style="2" customWidth="1"/>
    <col min="2208" max="2208" width="17.28515625" style="2" customWidth="1"/>
    <col min="2209" max="2209" width="13.28515625" style="2" customWidth="1"/>
    <col min="2210" max="2210" width="12" style="2" customWidth="1"/>
    <col min="2211" max="2462" width="9.140625" style="2"/>
    <col min="2463" max="2463" width="60" style="2" customWidth="1"/>
    <col min="2464" max="2464" width="17.28515625" style="2" customWidth="1"/>
    <col min="2465" max="2465" width="13.28515625" style="2" customWidth="1"/>
    <col min="2466" max="2466" width="12" style="2" customWidth="1"/>
    <col min="2467" max="2718" width="9.140625" style="2"/>
    <col min="2719" max="2719" width="60" style="2" customWidth="1"/>
    <col min="2720" max="2720" width="17.28515625" style="2" customWidth="1"/>
    <col min="2721" max="2721" width="13.28515625" style="2" customWidth="1"/>
    <col min="2722" max="2722" width="12" style="2" customWidth="1"/>
    <col min="2723" max="2974" width="9.140625" style="2"/>
    <col min="2975" max="2975" width="60" style="2" customWidth="1"/>
    <col min="2976" max="2976" width="17.28515625" style="2" customWidth="1"/>
    <col min="2977" max="2977" width="13.28515625" style="2" customWidth="1"/>
    <col min="2978" max="2978" width="12" style="2" customWidth="1"/>
    <col min="2979" max="3230" width="9.140625" style="2"/>
    <col min="3231" max="3231" width="60" style="2" customWidth="1"/>
    <col min="3232" max="3232" width="17.28515625" style="2" customWidth="1"/>
    <col min="3233" max="3233" width="13.28515625" style="2" customWidth="1"/>
    <col min="3234" max="3234" width="12" style="2" customWidth="1"/>
    <col min="3235" max="3486" width="9.140625" style="2"/>
    <col min="3487" max="3487" width="60" style="2" customWidth="1"/>
    <col min="3488" max="3488" width="17.28515625" style="2" customWidth="1"/>
    <col min="3489" max="3489" width="13.28515625" style="2" customWidth="1"/>
    <col min="3490" max="3490" width="12" style="2" customWidth="1"/>
    <col min="3491" max="3742" width="9.140625" style="2"/>
    <col min="3743" max="3743" width="60" style="2" customWidth="1"/>
    <col min="3744" max="3744" width="17.28515625" style="2" customWidth="1"/>
    <col min="3745" max="3745" width="13.28515625" style="2" customWidth="1"/>
    <col min="3746" max="3746" width="12" style="2" customWidth="1"/>
    <col min="3747" max="3998" width="9.140625" style="2"/>
    <col min="3999" max="3999" width="60" style="2" customWidth="1"/>
    <col min="4000" max="4000" width="17.28515625" style="2" customWidth="1"/>
    <col min="4001" max="4001" width="13.28515625" style="2" customWidth="1"/>
    <col min="4002" max="4002" width="12" style="2" customWidth="1"/>
    <col min="4003" max="4254" width="9.140625" style="2"/>
    <col min="4255" max="4255" width="60" style="2" customWidth="1"/>
    <col min="4256" max="4256" width="17.28515625" style="2" customWidth="1"/>
    <col min="4257" max="4257" width="13.28515625" style="2" customWidth="1"/>
    <col min="4258" max="4258" width="12" style="2" customWidth="1"/>
    <col min="4259" max="4510" width="9.140625" style="2"/>
    <col min="4511" max="4511" width="60" style="2" customWidth="1"/>
    <col min="4512" max="4512" width="17.28515625" style="2" customWidth="1"/>
    <col min="4513" max="4513" width="13.28515625" style="2" customWidth="1"/>
    <col min="4514" max="4514" width="12" style="2" customWidth="1"/>
    <col min="4515" max="4766" width="9.140625" style="2"/>
    <col min="4767" max="4767" width="60" style="2" customWidth="1"/>
    <col min="4768" max="4768" width="17.28515625" style="2" customWidth="1"/>
    <col min="4769" max="4769" width="13.28515625" style="2" customWidth="1"/>
    <col min="4770" max="4770" width="12" style="2" customWidth="1"/>
    <col min="4771" max="5022" width="9.140625" style="2"/>
    <col min="5023" max="5023" width="60" style="2" customWidth="1"/>
    <col min="5024" max="5024" width="17.28515625" style="2" customWidth="1"/>
    <col min="5025" max="5025" width="13.28515625" style="2" customWidth="1"/>
    <col min="5026" max="5026" width="12" style="2" customWidth="1"/>
    <col min="5027" max="5278" width="9.140625" style="2"/>
    <col min="5279" max="5279" width="60" style="2" customWidth="1"/>
    <col min="5280" max="5280" width="17.28515625" style="2" customWidth="1"/>
    <col min="5281" max="5281" width="13.28515625" style="2" customWidth="1"/>
    <col min="5282" max="5282" width="12" style="2" customWidth="1"/>
    <col min="5283" max="5534" width="9.140625" style="2"/>
    <col min="5535" max="5535" width="60" style="2" customWidth="1"/>
    <col min="5536" max="5536" width="17.28515625" style="2" customWidth="1"/>
    <col min="5537" max="5537" width="13.28515625" style="2" customWidth="1"/>
    <col min="5538" max="5538" width="12" style="2" customWidth="1"/>
    <col min="5539" max="5790" width="9.140625" style="2"/>
    <col min="5791" max="5791" width="60" style="2" customWidth="1"/>
    <col min="5792" max="5792" width="17.28515625" style="2" customWidth="1"/>
    <col min="5793" max="5793" width="13.28515625" style="2" customWidth="1"/>
    <col min="5794" max="5794" width="12" style="2" customWidth="1"/>
    <col min="5795" max="6046" width="9.140625" style="2"/>
    <col min="6047" max="6047" width="60" style="2" customWidth="1"/>
    <col min="6048" max="6048" width="17.28515625" style="2" customWidth="1"/>
    <col min="6049" max="6049" width="13.28515625" style="2" customWidth="1"/>
    <col min="6050" max="6050" width="12" style="2" customWidth="1"/>
    <col min="6051" max="6302" width="9.140625" style="2"/>
    <col min="6303" max="6303" width="60" style="2" customWidth="1"/>
    <col min="6304" max="6304" width="17.28515625" style="2" customWidth="1"/>
    <col min="6305" max="6305" width="13.28515625" style="2" customWidth="1"/>
    <col min="6306" max="6306" width="12" style="2" customWidth="1"/>
    <col min="6307" max="6558" width="9.140625" style="2"/>
    <col min="6559" max="6559" width="60" style="2" customWidth="1"/>
    <col min="6560" max="6560" width="17.28515625" style="2" customWidth="1"/>
    <col min="6561" max="6561" width="13.28515625" style="2" customWidth="1"/>
    <col min="6562" max="6562" width="12" style="2" customWidth="1"/>
    <col min="6563" max="6814" width="9.140625" style="2"/>
    <col min="6815" max="6815" width="60" style="2" customWidth="1"/>
    <col min="6816" max="6816" width="17.28515625" style="2" customWidth="1"/>
    <col min="6817" max="6817" width="13.28515625" style="2" customWidth="1"/>
    <col min="6818" max="6818" width="12" style="2" customWidth="1"/>
    <col min="6819" max="7070" width="9.140625" style="2"/>
    <col min="7071" max="7071" width="60" style="2" customWidth="1"/>
    <col min="7072" max="7072" width="17.28515625" style="2" customWidth="1"/>
    <col min="7073" max="7073" width="13.28515625" style="2" customWidth="1"/>
    <col min="7074" max="7074" width="12" style="2" customWidth="1"/>
    <col min="7075" max="7326" width="9.140625" style="2"/>
    <col min="7327" max="7327" width="60" style="2" customWidth="1"/>
    <col min="7328" max="7328" width="17.28515625" style="2" customWidth="1"/>
    <col min="7329" max="7329" width="13.28515625" style="2" customWidth="1"/>
    <col min="7330" max="7330" width="12" style="2" customWidth="1"/>
    <col min="7331" max="7582" width="9.140625" style="2"/>
    <col min="7583" max="7583" width="60" style="2" customWidth="1"/>
    <col min="7584" max="7584" width="17.28515625" style="2" customWidth="1"/>
    <col min="7585" max="7585" width="13.28515625" style="2" customWidth="1"/>
    <col min="7586" max="7586" width="12" style="2" customWidth="1"/>
    <col min="7587" max="7838" width="9.140625" style="2"/>
    <col min="7839" max="7839" width="60" style="2" customWidth="1"/>
    <col min="7840" max="7840" width="17.28515625" style="2" customWidth="1"/>
    <col min="7841" max="7841" width="13.28515625" style="2" customWidth="1"/>
    <col min="7842" max="7842" width="12" style="2" customWidth="1"/>
    <col min="7843" max="8094" width="9.140625" style="2"/>
    <col min="8095" max="8095" width="60" style="2" customWidth="1"/>
    <col min="8096" max="8096" width="17.28515625" style="2" customWidth="1"/>
    <col min="8097" max="8097" width="13.28515625" style="2" customWidth="1"/>
    <col min="8098" max="8098" width="12" style="2" customWidth="1"/>
    <col min="8099" max="8350" width="9.140625" style="2"/>
    <col min="8351" max="8351" width="60" style="2" customWidth="1"/>
    <col min="8352" max="8352" width="17.28515625" style="2" customWidth="1"/>
    <col min="8353" max="8353" width="13.28515625" style="2" customWidth="1"/>
    <col min="8354" max="8354" width="12" style="2" customWidth="1"/>
    <col min="8355" max="8606" width="9.140625" style="2"/>
    <col min="8607" max="8607" width="60" style="2" customWidth="1"/>
    <col min="8608" max="8608" width="17.28515625" style="2" customWidth="1"/>
    <col min="8609" max="8609" width="13.28515625" style="2" customWidth="1"/>
    <col min="8610" max="8610" width="12" style="2" customWidth="1"/>
    <col min="8611" max="8862" width="9.140625" style="2"/>
    <col min="8863" max="8863" width="60" style="2" customWidth="1"/>
    <col min="8864" max="8864" width="17.28515625" style="2" customWidth="1"/>
    <col min="8865" max="8865" width="13.28515625" style="2" customWidth="1"/>
    <col min="8866" max="8866" width="12" style="2" customWidth="1"/>
    <col min="8867" max="9118" width="9.140625" style="2"/>
    <col min="9119" max="9119" width="60" style="2" customWidth="1"/>
    <col min="9120" max="9120" width="17.28515625" style="2" customWidth="1"/>
    <col min="9121" max="9121" width="13.28515625" style="2" customWidth="1"/>
    <col min="9122" max="9122" width="12" style="2" customWidth="1"/>
    <col min="9123" max="9374" width="9.140625" style="2"/>
    <col min="9375" max="9375" width="60" style="2" customWidth="1"/>
    <col min="9376" max="9376" width="17.28515625" style="2" customWidth="1"/>
    <col min="9377" max="9377" width="13.28515625" style="2" customWidth="1"/>
    <col min="9378" max="9378" width="12" style="2" customWidth="1"/>
    <col min="9379" max="9630" width="9.140625" style="2"/>
    <col min="9631" max="9631" width="60" style="2" customWidth="1"/>
    <col min="9632" max="9632" width="17.28515625" style="2" customWidth="1"/>
    <col min="9633" max="9633" width="13.28515625" style="2" customWidth="1"/>
    <col min="9634" max="9634" width="12" style="2" customWidth="1"/>
    <col min="9635" max="9886" width="9.140625" style="2"/>
    <col min="9887" max="9887" width="60" style="2" customWidth="1"/>
    <col min="9888" max="9888" width="17.28515625" style="2" customWidth="1"/>
    <col min="9889" max="9889" width="13.28515625" style="2" customWidth="1"/>
    <col min="9890" max="9890" width="12" style="2" customWidth="1"/>
    <col min="9891" max="10142" width="9.140625" style="2"/>
    <col min="10143" max="10143" width="60" style="2" customWidth="1"/>
    <col min="10144" max="10144" width="17.28515625" style="2" customWidth="1"/>
    <col min="10145" max="10145" width="13.28515625" style="2" customWidth="1"/>
    <col min="10146" max="10146" width="12" style="2" customWidth="1"/>
    <col min="10147" max="10398" width="9.140625" style="2"/>
    <col min="10399" max="10399" width="60" style="2" customWidth="1"/>
    <col min="10400" max="10400" width="17.28515625" style="2" customWidth="1"/>
    <col min="10401" max="10401" width="13.28515625" style="2" customWidth="1"/>
    <col min="10402" max="10402" width="12" style="2" customWidth="1"/>
    <col min="10403" max="10654" width="9.140625" style="2"/>
    <col min="10655" max="10655" width="60" style="2" customWidth="1"/>
    <col min="10656" max="10656" width="17.28515625" style="2" customWidth="1"/>
    <col min="10657" max="10657" width="13.28515625" style="2" customWidth="1"/>
    <col min="10658" max="10658" width="12" style="2" customWidth="1"/>
    <col min="10659" max="10910" width="9.140625" style="2"/>
    <col min="10911" max="10911" width="60" style="2" customWidth="1"/>
    <col min="10912" max="10912" width="17.28515625" style="2" customWidth="1"/>
    <col min="10913" max="10913" width="13.28515625" style="2" customWidth="1"/>
    <col min="10914" max="10914" width="12" style="2" customWidth="1"/>
    <col min="10915" max="11166" width="9.140625" style="2"/>
    <col min="11167" max="11167" width="60" style="2" customWidth="1"/>
    <col min="11168" max="11168" width="17.28515625" style="2" customWidth="1"/>
    <col min="11169" max="11169" width="13.28515625" style="2" customWidth="1"/>
    <col min="11170" max="11170" width="12" style="2" customWidth="1"/>
    <col min="11171" max="11422" width="9.140625" style="2"/>
    <col min="11423" max="11423" width="60" style="2" customWidth="1"/>
    <col min="11424" max="11424" width="17.28515625" style="2" customWidth="1"/>
    <col min="11425" max="11425" width="13.28515625" style="2" customWidth="1"/>
    <col min="11426" max="11426" width="12" style="2" customWidth="1"/>
    <col min="11427" max="11678" width="9.140625" style="2"/>
    <col min="11679" max="11679" width="60" style="2" customWidth="1"/>
    <col min="11680" max="11680" width="17.28515625" style="2" customWidth="1"/>
    <col min="11681" max="11681" width="13.28515625" style="2" customWidth="1"/>
    <col min="11682" max="11682" width="12" style="2" customWidth="1"/>
    <col min="11683" max="11934" width="9.140625" style="2"/>
    <col min="11935" max="11935" width="60" style="2" customWidth="1"/>
    <col min="11936" max="11936" width="17.28515625" style="2" customWidth="1"/>
    <col min="11937" max="11937" width="13.28515625" style="2" customWidth="1"/>
    <col min="11938" max="11938" width="12" style="2" customWidth="1"/>
    <col min="11939" max="12190" width="9.140625" style="2"/>
    <col min="12191" max="12191" width="60" style="2" customWidth="1"/>
    <col min="12192" max="12192" width="17.28515625" style="2" customWidth="1"/>
    <col min="12193" max="12193" width="13.28515625" style="2" customWidth="1"/>
    <col min="12194" max="12194" width="12" style="2" customWidth="1"/>
    <col min="12195" max="12446" width="9.140625" style="2"/>
    <col min="12447" max="12447" width="60" style="2" customWidth="1"/>
    <col min="12448" max="12448" width="17.28515625" style="2" customWidth="1"/>
    <col min="12449" max="12449" width="13.28515625" style="2" customWidth="1"/>
    <col min="12450" max="12450" width="12" style="2" customWidth="1"/>
    <col min="12451" max="12702" width="9.140625" style="2"/>
    <col min="12703" max="12703" width="60" style="2" customWidth="1"/>
    <col min="12704" max="12704" width="17.28515625" style="2" customWidth="1"/>
    <col min="12705" max="12705" width="13.28515625" style="2" customWidth="1"/>
    <col min="12706" max="12706" width="12" style="2" customWidth="1"/>
    <col min="12707" max="12958" width="9.140625" style="2"/>
    <col min="12959" max="12959" width="60" style="2" customWidth="1"/>
    <col min="12960" max="12960" width="17.28515625" style="2" customWidth="1"/>
    <col min="12961" max="12961" width="13.28515625" style="2" customWidth="1"/>
    <col min="12962" max="12962" width="12" style="2" customWidth="1"/>
    <col min="12963" max="13214" width="9.140625" style="2"/>
    <col min="13215" max="13215" width="60" style="2" customWidth="1"/>
    <col min="13216" max="13216" width="17.28515625" style="2" customWidth="1"/>
    <col min="13217" max="13217" width="13.28515625" style="2" customWidth="1"/>
    <col min="13218" max="13218" width="12" style="2" customWidth="1"/>
    <col min="13219" max="13470" width="9.140625" style="2"/>
    <col min="13471" max="13471" width="60" style="2" customWidth="1"/>
    <col min="13472" max="13472" width="17.28515625" style="2" customWidth="1"/>
    <col min="13473" max="13473" width="13.28515625" style="2" customWidth="1"/>
    <col min="13474" max="13474" width="12" style="2" customWidth="1"/>
    <col min="13475" max="13726" width="9.140625" style="2"/>
    <col min="13727" max="13727" width="60" style="2" customWidth="1"/>
    <col min="13728" max="13728" width="17.28515625" style="2" customWidth="1"/>
    <col min="13729" max="13729" width="13.28515625" style="2" customWidth="1"/>
    <col min="13730" max="13730" width="12" style="2" customWidth="1"/>
    <col min="13731" max="13982" width="9.140625" style="2"/>
    <col min="13983" max="13983" width="60" style="2" customWidth="1"/>
    <col min="13984" max="13984" width="17.28515625" style="2" customWidth="1"/>
    <col min="13985" max="13985" width="13.28515625" style="2" customWidth="1"/>
    <col min="13986" max="13986" width="12" style="2" customWidth="1"/>
    <col min="13987" max="14238" width="9.140625" style="2"/>
    <col min="14239" max="14239" width="60" style="2" customWidth="1"/>
    <col min="14240" max="14240" width="17.28515625" style="2" customWidth="1"/>
    <col min="14241" max="14241" width="13.28515625" style="2" customWidth="1"/>
    <col min="14242" max="14242" width="12" style="2" customWidth="1"/>
    <col min="14243" max="14494" width="9.140625" style="2"/>
    <col min="14495" max="14495" width="60" style="2" customWidth="1"/>
    <col min="14496" max="14496" width="17.28515625" style="2" customWidth="1"/>
    <col min="14497" max="14497" width="13.28515625" style="2" customWidth="1"/>
    <col min="14498" max="14498" width="12" style="2" customWidth="1"/>
    <col min="14499" max="14750" width="9.140625" style="2"/>
    <col min="14751" max="14751" width="60" style="2" customWidth="1"/>
    <col min="14752" max="14752" width="17.28515625" style="2" customWidth="1"/>
    <col min="14753" max="14753" width="13.28515625" style="2" customWidth="1"/>
    <col min="14754" max="14754" width="12" style="2" customWidth="1"/>
    <col min="14755" max="15006" width="9.140625" style="2"/>
    <col min="15007" max="15007" width="60" style="2" customWidth="1"/>
    <col min="15008" max="15008" width="17.28515625" style="2" customWidth="1"/>
    <col min="15009" max="15009" width="13.28515625" style="2" customWidth="1"/>
    <col min="15010" max="15010" width="12" style="2" customWidth="1"/>
    <col min="15011" max="15262" width="9.140625" style="2"/>
    <col min="15263" max="15263" width="60" style="2" customWidth="1"/>
    <col min="15264" max="15264" width="17.28515625" style="2" customWidth="1"/>
    <col min="15265" max="15265" width="13.28515625" style="2" customWidth="1"/>
    <col min="15266" max="15266" width="12" style="2" customWidth="1"/>
    <col min="15267" max="15518" width="9.140625" style="2"/>
    <col min="15519" max="15519" width="60" style="2" customWidth="1"/>
    <col min="15520" max="15520" width="17.28515625" style="2" customWidth="1"/>
    <col min="15521" max="15521" width="13.28515625" style="2" customWidth="1"/>
    <col min="15522" max="15522" width="12" style="2" customWidth="1"/>
    <col min="15523" max="15774" width="9.140625" style="2"/>
    <col min="15775" max="15775" width="60" style="2" customWidth="1"/>
    <col min="15776" max="15776" width="17.28515625" style="2" customWidth="1"/>
    <col min="15777" max="15777" width="13.28515625" style="2" customWidth="1"/>
    <col min="15778" max="15778" width="12" style="2" customWidth="1"/>
    <col min="15779" max="16030" width="9.140625" style="2"/>
    <col min="16031" max="16031" width="60" style="2" customWidth="1"/>
    <col min="16032" max="16032" width="17.28515625" style="2" customWidth="1"/>
    <col min="16033" max="16033" width="13.28515625" style="2" customWidth="1"/>
    <col min="16034" max="16034" width="12" style="2" customWidth="1"/>
    <col min="16035" max="16384" width="9.140625" style="2"/>
  </cols>
  <sheetData>
    <row r="1" spans="1:3" customFormat="1" ht="16.5" customHeight="1" x14ac:dyDescent="0.25">
      <c r="A1" s="17"/>
      <c r="B1" s="94" t="s">
        <v>195</v>
      </c>
      <c r="C1" s="94"/>
    </row>
    <row r="2" spans="1:3" customFormat="1" ht="14.25" customHeight="1" x14ac:dyDescent="0.25">
      <c r="A2" s="17"/>
      <c r="B2" s="95" t="s">
        <v>182</v>
      </c>
      <c r="C2" s="95"/>
    </row>
    <row r="3" spans="1:3" customFormat="1" ht="15.75" x14ac:dyDescent="0.25">
      <c r="A3" s="18"/>
      <c r="B3" s="94" t="s">
        <v>196</v>
      </c>
      <c r="C3" s="94"/>
    </row>
    <row r="4" spans="1:3" customFormat="1" ht="15" customHeight="1" x14ac:dyDescent="0.25">
      <c r="A4" s="18"/>
      <c r="B4" s="93" t="s">
        <v>257</v>
      </c>
      <c r="C4" s="29"/>
    </row>
    <row r="5" spans="1:3" customFormat="1" ht="15.75" x14ac:dyDescent="0.25">
      <c r="A5" s="18"/>
      <c r="B5" s="30" t="s">
        <v>259</v>
      </c>
      <c r="C5" s="29"/>
    </row>
    <row r="6" spans="1:3" customFormat="1" ht="11.25" customHeight="1" x14ac:dyDescent="0.25">
      <c r="A6" s="18"/>
      <c r="B6" s="93" t="s">
        <v>258</v>
      </c>
      <c r="C6" s="29"/>
    </row>
    <row r="7" spans="1:3" ht="12.75" customHeight="1" x14ac:dyDescent="0.25">
      <c r="A7" s="19"/>
      <c r="B7" s="20"/>
      <c r="C7" s="20"/>
    </row>
    <row r="8" spans="1:3" ht="15.75" x14ac:dyDescent="0.25">
      <c r="A8" s="21"/>
      <c r="B8" s="22" t="s">
        <v>164</v>
      </c>
      <c r="C8" s="6"/>
    </row>
    <row r="9" spans="1:3" ht="11.25" customHeight="1" x14ac:dyDescent="0.25">
      <c r="A9" s="19"/>
      <c r="B9" s="22"/>
      <c r="C9" s="23"/>
    </row>
    <row r="10" spans="1:3" ht="15.75" x14ac:dyDescent="0.25">
      <c r="A10" s="19"/>
      <c r="B10" s="24" t="s">
        <v>7</v>
      </c>
      <c r="C10" s="6" t="s">
        <v>144</v>
      </c>
    </row>
    <row r="11" spans="1:3" ht="42.75" customHeight="1" x14ac:dyDescent="0.2">
      <c r="A11" s="37" t="s">
        <v>0</v>
      </c>
      <c r="B11" s="37" t="s">
        <v>8</v>
      </c>
      <c r="C11" s="37" t="s">
        <v>101</v>
      </c>
    </row>
    <row r="12" spans="1:3" s="7" customFormat="1" ht="15.75" x14ac:dyDescent="0.25">
      <c r="A12" s="34">
        <v>1</v>
      </c>
      <c r="B12" s="34">
        <v>2</v>
      </c>
      <c r="C12" s="34">
        <v>3</v>
      </c>
    </row>
    <row r="13" spans="1:3" ht="15.75" x14ac:dyDescent="0.25">
      <c r="A13" s="10">
        <v>1</v>
      </c>
      <c r="B13" s="8" t="s">
        <v>9</v>
      </c>
      <c r="C13" s="32">
        <v>90467.9</v>
      </c>
    </row>
    <row r="14" spans="1:3" ht="15.75" x14ac:dyDescent="0.25">
      <c r="A14" s="10">
        <v>2</v>
      </c>
      <c r="B14" s="9" t="s">
        <v>10</v>
      </c>
      <c r="C14" s="31">
        <v>75066</v>
      </c>
    </row>
    <row r="15" spans="1:3" ht="15.75" x14ac:dyDescent="0.25">
      <c r="A15" s="10">
        <v>3</v>
      </c>
      <c r="B15" s="9" t="s">
        <v>11</v>
      </c>
      <c r="C15" s="31">
        <v>360</v>
      </c>
    </row>
    <row r="16" spans="1:3" ht="15.75" x14ac:dyDescent="0.25">
      <c r="A16" s="10">
        <v>4</v>
      </c>
      <c r="B16" s="9" t="s">
        <v>12</v>
      </c>
      <c r="C16" s="31">
        <v>61</v>
      </c>
    </row>
    <row r="17" spans="1:3" ht="15.75" x14ac:dyDescent="0.25">
      <c r="A17" s="10">
        <v>5</v>
      </c>
      <c r="B17" s="9" t="s">
        <v>13</v>
      </c>
      <c r="C17" s="31">
        <v>7860</v>
      </c>
    </row>
    <row r="18" spans="1:3" ht="15.75" x14ac:dyDescent="0.25">
      <c r="A18" s="10">
        <v>6</v>
      </c>
      <c r="B18" s="9" t="s">
        <v>14</v>
      </c>
      <c r="C18" s="31">
        <v>405.5</v>
      </c>
    </row>
    <row r="19" spans="1:3" ht="15.75" x14ac:dyDescent="0.25">
      <c r="A19" s="10">
        <v>7</v>
      </c>
      <c r="B19" s="9" t="s">
        <v>15</v>
      </c>
      <c r="C19" s="31">
        <v>133</v>
      </c>
    </row>
    <row r="20" spans="1:3" ht="15.75" x14ac:dyDescent="0.25">
      <c r="A20" s="10">
        <v>8</v>
      </c>
      <c r="B20" s="9" t="s">
        <v>16</v>
      </c>
      <c r="C20" s="31">
        <v>6582.4</v>
      </c>
    </row>
    <row r="21" spans="1:3" ht="15.75" x14ac:dyDescent="0.25">
      <c r="A21" s="10">
        <v>9</v>
      </c>
      <c r="B21" s="8" t="s">
        <v>242</v>
      </c>
      <c r="C21" s="32">
        <v>67163.5</v>
      </c>
    </row>
    <row r="22" spans="1:3" ht="15.75" x14ac:dyDescent="0.25">
      <c r="A22" s="10">
        <v>10</v>
      </c>
      <c r="B22" s="8" t="s">
        <v>131</v>
      </c>
      <c r="C22" s="32">
        <v>18254.900000000001</v>
      </c>
    </row>
    <row r="23" spans="1:3" ht="15.75" x14ac:dyDescent="0.25">
      <c r="A23" s="10">
        <v>11</v>
      </c>
      <c r="B23" s="8" t="s">
        <v>194</v>
      </c>
      <c r="C23" s="32">
        <v>45778.7</v>
      </c>
    </row>
    <row r="24" spans="1:3" ht="31.5" x14ac:dyDescent="0.25">
      <c r="A24" s="10">
        <v>12</v>
      </c>
      <c r="B24" s="9" t="s">
        <v>177</v>
      </c>
      <c r="C24" s="31">
        <v>5789.5</v>
      </c>
    </row>
    <row r="25" spans="1:3" ht="15.75" x14ac:dyDescent="0.25">
      <c r="A25" s="10">
        <v>13</v>
      </c>
      <c r="B25" s="4" t="s">
        <v>17</v>
      </c>
      <c r="C25" s="31">
        <v>0.6</v>
      </c>
    </row>
    <row r="26" spans="1:3" ht="15.75" x14ac:dyDescent="0.25">
      <c r="A26" s="10">
        <v>14</v>
      </c>
      <c r="B26" s="4" t="s">
        <v>18</v>
      </c>
      <c r="C26" s="31">
        <v>17.399999999999999</v>
      </c>
    </row>
    <row r="27" spans="1:3" ht="15.75" x14ac:dyDescent="0.25">
      <c r="A27" s="10">
        <v>15</v>
      </c>
      <c r="B27" s="4" t="s">
        <v>21</v>
      </c>
      <c r="C27" s="31">
        <v>60.8</v>
      </c>
    </row>
    <row r="28" spans="1:3" ht="15.75" x14ac:dyDescent="0.25">
      <c r="A28" s="10">
        <v>16</v>
      </c>
      <c r="B28" s="4" t="s">
        <v>19</v>
      </c>
      <c r="C28" s="31">
        <v>9.8000000000000007</v>
      </c>
    </row>
    <row r="29" spans="1:3" ht="15.75" x14ac:dyDescent="0.25">
      <c r="A29" s="10">
        <v>17</v>
      </c>
      <c r="B29" s="4" t="s">
        <v>136</v>
      </c>
      <c r="C29" s="31">
        <v>69.8</v>
      </c>
    </row>
    <row r="30" spans="1:3" ht="15.75" x14ac:dyDescent="0.25">
      <c r="A30" s="10">
        <v>18</v>
      </c>
      <c r="B30" s="4" t="s">
        <v>137</v>
      </c>
      <c r="C30" s="31">
        <v>31.4</v>
      </c>
    </row>
    <row r="31" spans="1:3" ht="15.75" x14ac:dyDescent="0.25">
      <c r="A31" s="10">
        <v>19</v>
      </c>
      <c r="B31" s="4" t="s">
        <v>20</v>
      </c>
      <c r="C31" s="31">
        <v>86.1</v>
      </c>
    </row>
    <row r="32" spans="1:3" ht="31.5" x14ac:dyDescent="0.25">
      <c r="A32" s="10">
        <v>20</v>
      </c>
      <c r="B32" s="4" t="s">
        <v>128</v>
      </c>
      <c r="C32" s="31">
        <v>22.3</v>
      </c>
    </row>
    <row r="33" spans="1:3" ht="31.5" x14ac:dyDescent="0.25">
      <c r="A33" s="10">
        <v>21</v>
      </c>
      <c r="B33" s="4" t="s">
        <v>22</v>
      </c>
      <c r="C33" s="31">
        <v>2.7</v>
      </c>
    </row>
    <row r="34" spans="1:3" ht="31.5" x14ac:dyDescent="0.25">
      <c r="A34" s="10">
        <v>22</v>
      </c>
      <c r="B34" s="4" t="s">
        <v>138</v>
      </c>
      <c r="C34" s="31">
        <v>0.4</v>
      </c>
    </row>
    <row r="35" spans="1:3" ht="15.75" x14ac:dyDescent="0.25">
      <c r="A35" s="10">
        <v>23</v>
      </c>
      <c r="B35" s="4" t="s">
        <v>139</v>
      </c>
      <c r="C35" s="31">
        <v>4.8</v>
      </c>
    </row>
    <row r="36" spans="1:3" ht="47.25" x14ac:dyDescent="0.25">
      <c r="A36" s="10">
        <v>24</v>
      </c>
      <c r="B36" s="4" t="s">
        <v>108</v>
      </c>
      <c r="C36" s="31">
        <v>0.7</v>
      </c>
    </row>
    <row r="37" spans="1:3" ht="15.75" x14ac:dyDescent="0.25">
      <c r="A37" s="10">
        <v>25</v>
      </c>
      <c r="B37" s="9" t="s">
        <v>23</v>
      </c>
      <c r="C37" s="31">
        <v>332.6</v>
      </c>
    </row>
    <row r="38" spans="1:3" ht="31.5" x14ac:dyDescent="0.25">
      <c r="A38" s="10">
        <v>26</v>
      </c>
      <c r="B38" s="4" t="s">
        <v>24</v>
      </c>
      <c r="C38" s="31">
        <v>257.8</v>
      </c>
    </row>
    <row r="39" spans="1:3" ht="15.75" x14ac:dyDescent="0.25">
      <c r="A39" s="10">
        <v>27</v>
      </c>
      <c r="B39" s="4" t="s">
        <v>25</v>
      </c>
      <c r="C39" s="31">
        <v>3254.1</v>
      </c>
    </row>
    <row r="40" spans="1:3" ht="15.75" x14ac:dyDescent="0.25">
      <c r="A40" s="10">
        <v>28</v>
      </c>
      <c r="B40" s="4" t="s">
        <v>26</v>
      </c>
      <c r="C40" s="31">
        <v>689.8</v>
      </c>
    </row>
    <row r="41" spans="1:3" ht="15.75" x14ac:dyDescent="0.25">
      <c r="A41" s="10">
        <v>29</v>
      </c>
      <c r="B41" s="4" t="s">
        <v>27</v>
      </c>
      <c r="C41" s="31">
        <v>384.7</v>
      </c>
    </row>
    <row r="42" spans="1:3" ht="31.5" x14ac:dyDescent="0.25">
      <c r="A42" s="10">
        <v>30</v>
      </c>
      <c r="B42" s="4" t="s">
        <v>109</v>
      </c>
      <c r="C42" s="31">
        <v>25</v>
      </c>
    </row>
    <row r="43" spans="1:3" ht="15.75" x14ac:dyDescent="0.25">
      <c r="A43" s="10">
        <v>31</v>
      </c>
      <c r="B43" s="4" t="s">
        <v>28</v>
      </c>
      <c r="C43" s="31">
        <v>351.6</v>
      </c>
    </row>
    <row r="44" spans="1:3" ht="15.75" x14ac:dyDescent="0.25">
      <c r="A44" s="10">
        <v>32</v>
      </c>
      <c r="B44" s="4" t="s">
        <v>29</v>
      </c>
      <c r="C44" s="31">
        <v>182.4</v>
      </c>
    </row>
    <row r="45" spans="1:3" ht="15.75" x14ac:dyDescent="0.25">
      <c r="A45" s="10">
        <v>33</v>
      </c>
      <c r="B45" s="4" t="s">
        <v>149</v>
      </c>
      <c r="C45" s="31">
        <v>4.7</v>
      </c>
    </row>
    <row r="46" spans="1:3" ht="15.75" x14ac:dyDescent="0.25">
      <c r="A46" s="10">
        <v>34</v>
      </c>
      <c r="B46" s="9" t="s">
        <v>129</v>
      </c>
      <c r="C46" s="31">
        <v>34031.800000000003</v>
      </c>
    </row>
    <row r="47" spans="1:3" ht="15.75" x14ac:dyDescent="0.25">
      <c r="A47" s="10">
        <v>35</v>
      </c>
      <c r="B47" s="9" t="s">
        <v>178</v>
      </c>
      <c r="C47" s="31">
        <v>1166.3</v>
      </c>
    </row>
    <row r="48" spans="1:3" ht="15.75" x14ac:dyDescent="0.25">
      <c r="A48" s="10">
        <v>36</v>
      </c>
      <c r="B48" s="9" t="s">
        <v>30</v>
      </c>
      <c r="C48" s="31">
        <v>833.3</v>
      </c>
    </row>
    <row r="49" spans="1:3" ht="15.75" x14ac:dyDescent="0.25">
      <c r="A49" s="10">
        <v>37</v>
      </c>
      <c r="B49" s="9" t="s">
        <v>31</v>
      </c>
      <c r="C49" s="31">
        <v>333</v>
      </c>
    </row>
    <row r="50" spans="1:3" ht="31.5" x14ac:dyDescent="0.25">
      <c r="A50" s="10">
        <v>38</v>
      </c>
      <c r="B50" s="9" t="s">
        <v>32</v>
      </c>
      <c r="C50" s="31">
        <v>1.4</v>
      </c>
    </row>
    <row r="51" spans="1:3" ht="31.5" x14ac:dyDescent="0.25">
      <c r="A51" s="10">
        <v>39</v>
      </c>
      <c r="B51" s="9" t="s">
        <v>184</v>
      </c>
      <c r="C51" s="31">
        <v>1545</v>
      </c>
    </row>
    <row r="52" spans="1:3" ht="31.5" x14ac:dyDescent="0.25">
      <c r="A52" s="10">
        <v>40</v>
      </c>
      <c r="B52" s="9" t="s">
        <v>243</v>
      </c>
      <c r="C52" s="31">
        <v>3244.7</v>
      </c>
    </row>
    <row r="53" spans="1:3" ht="31.5" x14ac:dyDescent="0.25">
      <c r="A53" s="10">
        <v>41</v>
      </c>
      <c r="B53" s="9" t="s">
        <v>183</v>
      </c>
      <c r="C53" s="31">
        <v>252</v>
      </c>
    </row>
    <row r="54" spans="1:3" ht="31.5" x14ac:dyDescent="0.25">
      <c r="A54" s="10">
        <v>42</v>
      </c>
      <c r="B54" s="9" t="s">
        <v>197</v>
      </c>
      <c r="C54" s="31">
        <v>340</v>
      </c>
    </row>
    <row r="55" spans="1:3" ht="31.5" x14ac:dyDescent="0.25">
      <c r="A55" s="10">
        <v>43</v>
      </c>
      <c r="B55" s="9" t="s">
        <v>185</v>
      </c>
      <c r="C55" s="31">
        <v>50</v>
      </c>
    </row>
    <row r="56" spans="1:3" ht="31.5" x14ac:dyDescent="0.25">
      <c r="A56" s="10">
        <v>44</v>
      </c>
      <c r="B56" s="9" t="s">
        <v>201</v>
      </c>
      <c r="C56" s="31">
        <v>80</v>
      </c>
    </row>
    <row r="57" spans="1:3" ht="31.5" x14ac:dyDescent="0.25">
      <c r="A57" s="10">
        <v>45</v>
      </c>
      <c r="B57" s="9" t="s">
        <v>202</v>
      </c>
      <c r="C57" s="31">
        <v>80</v>
      </c>
    </row>
    <row r="58" spans="1:3" ht="31.5" x14ac:dyDescent="0.25">
      <c r="A58" s="10">
        <v>46</v>
      </c>
      <c r="B58" s="9" t="s">
        <v>244</v>
      </c>
      <c r="C58" s="31">
        <v>76.599999999999994</v>
      </c>
    </row>
    <row r="59" spans="1:3" ht="31.5" x14ac:dyDescent="0.25">
      <c r="A59" s="10">
        <v>47</v>
      </c>
      <c r="B59" s="9" t="s">
        <v>245</v>
      </c>
      <c r="C59" s="31">
        <v>76.599999999999994</v>
      </c>
    </row>
    <row r="60" spans="1:3" ht="31.5" x14ac:dyDescent="0.25">
      <c r="A60" s="10">
        <v>48</v>
      </c>
      <c r="B60" s="9" t="s">
        <v>184</v>
      </c>
      <c r="C60" s="31">
        <v>2289.5</v>
      </c>
    </row>
    <row r="61" spans="1:3" ht="15.75" x14ac:dyDescent="0.25">
      <c r="A61" s="10">
        <v>49</v>
      </c>
      <c r="B61" s="8" t="s">
        <v>246</v>
      </c>
      <c r="C61" s="32">
        <v>996</v>
      </c>
    </row>
    <row r="62" spans="1:3" ht="15.75" x14ac:dyDescent="0.25">
      <c r="A62" s="10">
        <v>50</v>
      </c>
      <c r="B62" s="9" t="s">
        <v>150</v>
      </c>
      <c r="C62" s="31">
        <v>921</v>
      </c>
    </row>
    <row r="63" spans="1:3" ht="31.5" x14ac:dyDescent="0.25">
      <c r="A63" s="10">
        <v>51</v>
      </c>
      <c r="B63" s="9" t="s">
        <v>151</v>
      </c>
      <c r="C63" s="31">
        <v>75</v>
      </c>
    </row>
    <row r="64" spans="1:3" ht="15.75" x14ac:dyDescent="0.25">
      <c r="A64" s="10">
        <v>52</v>
      </c>
      <c r="B64" s="28" t="s">
        <v>247</v>
      </c>
      <c r="C64" s="32">
        <v>2133.9</v>
      </c>
    </row>
    <row r="65" spans="1:3" ht="31.5" x14ac:dyDescent="0.25">
      <c r="A65" s="10">
        <v>53</v>
      </c>
      <c r="B65" s="25" t="s">
        <v>130</v>
      </c>
      <c r="C65" s="31">
        <v>60</v>
      </c>
    </row>
    <row r="66" spans="1:3" ht="15.75" x14ac:dyDescent="0.25">
      <c r="A66" s="10">
        <v>54</v>
      </c>
      <c r="B66" s="25" t="s">
        <v>160</v>
      </c>
      <c r="C66" s="31">
        <v>497.6</v>
      </c>
    </row>
    <row r="67" spans="1:3" ht="31.5" x14ac:dyDescent="0.25">
      <c r="A67" s="10">
        <v>55</v>
      </c>
      <c r="B67" s="25" t="s">
        <v>198</v>
      </c>
      <c r="C67" s="31">
        <v>219.8</v>
      </c>
    </row>
    <row r="68" spans="1:3" ht="31.5" x14ac:dyDescent="0.25">
      <c r="A68" s="10">
        <v>56</v>
      </c>
      <c r="B68" s="25" t="s">
        <v>186</v>
      </c>
      <c r="C68" s="31">
        <v>863.2</v>
      </c>
    </row>
    <row r="69" spans="1:3" ht="31.5" x14ac:dyDescent="0.25">
      <c r="A69" s="10">
        <v>57</v>
      </c>
      <c r="B69" s="25" t="s">
        <v>256</v>
      </c>
      <c r="C69" s="31">
        <v>493.3</v>
      </c>
    </row>
    <row r="70" spans="1:3" ht="15.75" x14ac:dyDescent="0.25">
      <c r="A70" s="10">
        <v>58</v>
      </c>
      <c r="B70" s="8" t="s">
        <v>248</v>
      </c>
      <c r="C70" s="32">
        <v>11195.3</v>
      </c>
    </row>
    <row r="71" spans="1:3" ht="15.75" x14ac:dyDescent="0.25">
      <c r="A71" s="10">
        <v>59</v>
      </c>
      <c r="B71" s="9" t="s">
        <v>33</v>
      </c>
      <c r="C71" s="31">
        <v>10</v>
      </c>
    </row>
    <row r="72" spans="1:3" ht="15.75" x14ac:dyDescent="0.25">
      <c r="A72" s="10">
        <v>60</v>
      </c>
      <c r="B72" s="9" t="s">
        <v>34</v>
      </c>
      <c r="C72" s="31">
        <v>505.7</v>
      </c>
    </row>
    <row r="73" spans="1:3" ht="15.75" x14ac:dyDescent="0.25">
      <c r="A73" s="10">
        <v>61</v>
      </c>
      <c r="B73" s="9" t="s">
        <v>142</v>
      </c>
      <c r="C73" s="31">
        <v>2056</v>
      </c>
    </row>
    <row r="74" spans="1:3" ht="15.75" x14ac:dyDescent="0.25">
      <c r="A74" s="10">
        <v>62</v>
      </c>
      <c r="B74" s="9" t="s">
        <v>35</v>
      </c>
      <c r="C74" s="31">
        <v>120</v>
      </c>
    </row>
    <row r="75" spans="1:3" ht="15.75" x14ac:dyDescent="0.25">
      <c r="A75" s="10">
        <v>63</v>
      </c>
      <c r="B75" s="9" t="s">
        <v>36</v>
      </c>
      <c r="C75" s="31">
        <v>1465.1</v>
      </c>
    </row>
    <row r="76" spans="1:3" ht="15.75" x14ac:dyDescent="0.25">
      <c r="A76" s="10">
        <v>64</v>
      </c>
      <c r="B76" s="9" t="s">
        <v>37</v>
      </c>
      <c r="C76" s="31">
        <v>1377.4</v>
      </c>
    </row>
    <row r="77" spans="1:3" ht="31.5" x14ac:dyDescent="0.25">
      <c r="A77" s="10">
        <v>65</v>
      </c>
      <c r="B77" s="9" t="s">
        <v>38</v>
      </c>
      <c r="C77" s="31">
        <v>5283.1</v>
      </c>
    </row>
    <row r="78" spans="1:3" ht="15.75" x14ac:dyDescent="0.25">
      <c r="A78" s="10">
        <v>66</v>
      </c>
      <c r="B78" s="9" t="s">
        <v>39</v>
      </c>
      <c r="C78" s="31">
        <v>250</v>
      </c>
    </row>
    <row r="79" spans="1:3" ht="15.75" x14ac:dyDescent="0.25">
      <c r="A79" s="10">
        <v>67</v>
      </c>
      <c r="B79" s="9" t="s">
        <v>40</v>
      </c>
      <c r="C79" s="31">
        <v>20</v>
      </c>
    </row>
    <row r="80" spans="1:3" ht="15.75" x14ac:dyDescent="0.25">
      <c r="A80" s="10">
        <v>68</v>
      </c>
      <c r="B80" s="9" t="s">
        <v>148</v>
      </c>
      <c r="C80" s="31">
        <v>108</v>
      </c>
    </row>
    <row r="81" spans="1:3" ht="31.5" x14ac:dyDescent="0.25">
      <c r="A81" s="10">
        <v>69</v>
      </c>
      <c r="B81" s="8" t="s">
        <v>249</v>
      </c>
      <c r="C81" s="32">
        <v>1843.5</v>
      </c>
    </row>
    <row r="82" spans="1:3" ht="15.75" x14ac:dyDescent="0.25">
      <c r="A82" s="10">
        <v>70</v>
      </c>
      <c r="B82" s="8" t="s">
        <v>250</v>
      </c>
      <c r="C82" s="32">
        <v>1843.5</v>
      </c>
    </row>
    <row r="83" spans="1:3" ht="15.75" x14ac:dyDescent="0.25">
      <c r="A83" s="10">
        <v>71</v>
      </c>
      <c r="B83" s="9" t="s">
        <v>41</v>
      </c>
      <c r="C83" s="31">
        <v>1000</v>
      </c>
    </row>
    <row r="84" spans="1:3" ht="15.75" x14ac:dyDescent="0.25">
      <c r="A84" s="10">
        <v>72</v>
      </c>
      <c r="B84" s="9" t="s">
        <v>42</v>
      </c>
      <c r="C84" s="31">
        <v>843.5</v>
      </c>
    </row>
    <row r="85" spans="1:3" ht="15.75" x14ac:dyDescent="0.25">
      <c r="A85" s="10">
        <v>73</v>
      </c>
      <c r="B85" s="8" t="s">
        <v>251</v>
      </c>
      <c r="C85" s="32">
        <v>170670.2</v>
      </c>
    </row>
  </sheetData>
  <mergeCells count="3">
    <mergeCell ref="B1:C1"/>
    <mergeCell ref="B3:C3"/>
    <mergeCell ref="B2:C2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showZeros="0" zoomScaleNormal="100" workbookViewId="0">
      <pane xSplit="2" ySplit="5" topLeftCell="C12" activePane="bottomRight" state="frozen"/>
      <selection pane="topRight" activeCell="D1" sqref="D1"/>
      <selection pane="bottomLeft" activeCell="A7" sqref="A7"/>
      <selection pane="bottomRight" activeCell="L19" sqref="L19"/>
    </sheetView>
  </sheetViews>
  <sheetFormatPr defaultColWidth="10.140625" defaultRowHeight="15" x14ac:dyDescent="0.2"/>
  <cols>
    <col min="1" max="1" width="6" style="14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102" width="10.140625" style="2"/>
    <col min="103" max="103" width="6" style="2" customWidth="1"/>
    <col min="104" max="104" width="44" style="2" customWidth="1"/>
    <col min="105" max="105" width="10.7109375" style="2" customWidth="1"/>
    <col min="106" max="106" width="10.140625" style="2" customWidth="1"/>
    <col min="107" max="107" width="10.7109375" style="2" customWidth="1"/>
    <col min="108" max="108" width="11.85546875" style="2" customWidth="1"/>
    <col min="109" max="358" width="10.140625" style="2"/>
    <col min="359" max="359" width="6" style="2" customWidth="1"/>
    <col min="360" max="360" width="44" style="2" customWidth="1"/>
    <col min="361" max="361" width="10.7109375" style="2" customWidth="1"/>
    <col min="362" max="362" width="10.140625" style="2" customWidth="1"/>
    <col min="363" max="363" width="10.7109375" style="2" customWidth="1"/>
    <col min="364" max="364" width="11.85546875" style="2" customWidth="1"/>
    <col min="365" max="614" width="10.140625" style="2"/>
    <col min="615" max="615" width="6" style="2" customWidth="1"/>
    <col min="616" max="616" width="44" style="2" customWidth="1"/>
    <col min="617" max="617" width="10.7109375" style="2" customWidth="1"/>
    <col min="618" max="618" width="10.140625" style="2" customWidth="1"/>
    <col min="619" max="619" width="10.7109375" style="2" customWidth="1"/>
    <col min="620" max="620" width="11.85546875" style="2" customWidth="1"/>
    <col min="621" max="870" width="10.140625" style="2"/>
    <col min="871" max="871" width="6" style="2" customWidth="1"/>
    <col min="872" max="872" width="44" style="2" customWidth="1"/>
    <col min="873" max="873" width="10.7109375" style="2" customWidth="1"/>
    <col min="874" max="874" width="10.140625" style="2" customWidth="1"/>
    <col min="875" max="875" width="10.7109375" style="2" customWidth="1"/>
    <col min="876" max="876" width="11.85546875" style="2" customWidth="1"/>
    <col min="877" max="1126" width="10.140625" style="2"/>
    <col min="1127" max="1127" width="6" style="2" customWidth="1"/>
    <col min="1128" max="1128" width="44" style="2" customWidth="1"/>
    <col min="1129" max="1129" width="10.7109375" style="2" customWidth="1"/>
    <col min="1130" max="1130" width="10.140625" style="2" customWidth="1"/>
    <col min="1131" max="1131" width="10.7109375" style="2" customWidth="1"/>
    <col min="1132" max="1132" width="11.85546875" style="2" customWidth="1"/>
    <col min="1133" max="1382" width="10.140625" style="2"/>
    <col min="1383" max="1383" width="6" style="2" customWidth="1"/>
    <col min="1384" max="1384" width="44" style="2" customWidth="1"/>
    <col min="1385" max="1385" width="10.7109375" style="2" customWidth="1"/>
    <col min="1386" max="1386" width="10.140625" style="2" customWidth="1"/>
    <col min="1387" max="1387" width="10.7109375" style="2" customWidth="1"/>
    <col min="1388" max="1388" width="11.85546875" style="2" customWidth="1"/>
    <col min="1389" max="1638" width="10.140625" style="2"/>
    <col min="1639" max="1639" width="6" style="2" customWidth="1"/>
    <col min="1640" max="1640" width="44" style="2" customWidth="1"/>
    <col min="1641" max="1641" width="10.7109375" style="2" customWidth="1"/>
    <col min="1642" max="1642" width="10.140625" style="2" customWidth="1"/>
    <col min="1643" max="1643" width="10.7109375" style="2" customWidth="1"/>
    <col min="1644" max="1644" width="11.85546875" style="2" customWidth="1"/>
    <col min="1645" max="1894" width="10.140625" style="2"/>
    <col min="1895" max="1895" width="6" style="2" customWidth="1"/>
    <col min="1896" max="1896" width="44" style="2" customWidth="1"/>
    <col min="1897" max="1897" width="10.7109375" style="2" customWidth="1"/>
    <col min="1898" max="1898" width="10.140625" style="2" customWidth="1"/>
    <col min="1899" max="1899" width="10.7109375" style="2" customWidth="1"/>
    <col min="1900" max="1900" width="11.85546875" style="2" customWidth="1"/>
    <col min="1901" max="2150" width="10.140625" style="2"/>
    <col min="2151" max="2151" width="6" style="2" customWidth="1"/>
    <col min="2152" max="2152" width="44" style="2" customWidth="1"/>
    <col min="2153" max="2153" width="10.7109375" style="2" customWidth="1"/>
    <col min="2154" max="2154" width="10.140625" style="2" customWidth="1"/>
    <col min="2155" max="2155" width="10.7109375" style="2" customWidth="1"/>
    <col min="2156" max="2156" width="11.85546875" style="2" customWidth="1"/>
    <col min="2157" max="2406" width="10.140625" style="2"/>
    <col min="2407" max="2407" width="6" style="2" customWidth="1"/>
    <col min="2408" max="2408" width="44" style="2" customWidth="1"/>
    <col min="2409" max="2409" width="10.7109375" style="2" customWidth="1"/>
    <col min="2410" max="2410" width="10.140625" style="2" customWidth="1"/>
    <col min="2411" max="2411" width="10.7109375" style="2" customWidth="1"/>
    <col min="2412" max="2412" width="11.85546875" style="2" customWidth="1"/>
    <col min="2413" max="2662" width="10.140625" style="2"/>
    <col min="2663" max="2663" width="6" style="2" customWidth="1"/>
    <col min="2664" max="2664" width="44" style="2" customWidth="1"/>
    <col min="2665" max="2665" width="10.7109375" style="2" customWidth="1"/>
    <col min="2666" max="2666" width="10.140625" style="2" customWidth="1"/>
    <col min="2667" max="2667" width="10.7109375" style="2" customWidth="1"/>
    <col min="2668" max="2668" width="11.85546875" style="2" customWidth="1"/>
    <col min="2669" max="2918" width="10.140625" style="2"/>
    <col min="2919" max="2919" width="6" style="2" customWidth="1"/>
    <col min="2920" max="2920" width="44" style="2" customWidth="1"/>
    <col min="2921" max="2921" width="10.7109375" style="2" customWidth="1"/>
    <col min="2922" max="2922" width="10.140625" style="2" customWidth="1"/>
    <col min="2923" max="2923" width="10.7109375" style="2" customWidth="1"/>
    <col min="2924" max="2924" width="11.85546875" style="2" customWidth="1"/>
    <col min="2925" max="3174" width="10.140625" style="2"/>
    <col min="3175" max="3175" width="6" style="2" customWidth="1"/>
    <col min="3176" max="3176" width="44" style="2" customWidth="1"/>
    <col min="3177" max="3177" width="10.7109375" style="2" customWidth="1"/>
    <col min="3178" max="3178" width="10.140625" style="2" customWidth="1"/>
    <col min="3179" max="3179" width="10.7109375" style="2" customWidth="1"/>
    <col min="3180" max="3180" width="11.85546875" style="2" customWidth="1"/>
    <col min="3181" max="3430" width="10.140625" style="2"/>
    <col min="3431" max="3431" width="6" style="2" customWidth="1"/>
    <col min="3432" max="3432" width="44" style="2" customWidth="1"/>
    <col min="3433" max="3433" width="10.7109375" style="2" customWidth="1"/>
    <col min="3434" max="3434" width="10.140625" style="2" customWidth="1"/>
    <col min="3435" max="3435" width="10.7109375" style="2" customWidth="1"/>
    <col min="3436" max="3436" width="11.85546875" style="2" customWidth="1"/>
    <col min="3437" max="3686" width="10.140625" style="2"/>
    <col min="3687" max="3687" width="6" style="2" customWidth="1"/>
    <col min="3688" max="3688" width="44" style="2" customWidth="1"/>
    <col min="3689" max="3689" width="10.7109375" style="2" customWidth="1"/>
    <col min="3690" max="3690" width="10.140625" style="2" customWidth="1"/>
    <col min="3691" max="3691" width="10.7109375" style="2" customWidth="1"/>
    <col min="3692" max="3692" width="11.85546875" style="2" customWidth="1"/>
    <col min="3693" max="3942" width="10.140625" style="2"/>
    <col min="3943" max="3943" width="6" style="2" customWidth="1"/>
    <col min="3944" max="3944" width="44" style="2" customWidth="1"/>
    <col min="3945" max="3945" width="10.7109375" style="2" customWidth="1"/>
    <col min="3946" max="3946" width="10.140625" style="2" customWidth="1"/>
    <col min="3947" max="3947" width="10.7109375" style="2" customWidth="1"/>
    <col min="3948" max="3948" width="11.85546875" style="2" customWidth="1"/>
    <col min="3949" max="4198" width="10.140625" style="2"/>
    <col min="4199" max="4199" width="6" style="2" customWidth="1"/>
    <col min="4200" max="4200" width="44" style="2" customWidth="1"/>
    <col min="4201" max="4201" width="10.7109375" style="2" customWidth="1"/>
    <col min="4202" max="4202" width="10.140625" style="2" customWidth="1"/>
    <col min="4203" max="4203" width="10.7109375" style="2" customWidth="1"/>
    <col min="4204" max="4204" width="11.85546875" style="2" customWidth="1"/>
    <col min="4205" max="4454" width="10.140625" style="2"/>
    <col min="4455" max="4455" width="6" style="2" customWidth="1"/>
    <col min="4456" max="4456" width="44" style="2" customWidth="1"/>
    <col min="4457" max="4457" width="10.7109375" style="2" customWidth="1"/>
    <col min="4458" max="4458" width="10.140625" style="2" customWidth="1"/>
    <col min="4459" max="4459" width="10.7109375" style="2" customWidth="1"/>
    <col min="4460" max="4460" width="11.85546875" style="2" customWidth="1"/>
    <col min="4461" max="4710" width="10.140625" style="2"/>
    <col min="4711" max="4711" width="6" style="2" customWidth="1"/>
    <col min="4712" max="4712" width="44" style="2" customWidth="1"/>
    <col min="4713" max="4713" width="10.7109375" style="2" customWidth="1"/>
    <col min="4714" max="4714" width="10.140625" style="2" customWidth="1"/>
    <col min="4715" max="4715" width="10.7109375" style="2" customWidth="1"/>
    <col min="4716" max="4716" width="11.85546875" style="2" customWidth="1"/>
    <col min="4717" max="4966" width="10.140625" style="2"/>
    <col min="4967" max="4967" width="6" style="2" customWidth="1"/>
    <col min="4968" max="4968" width="44" style="2" customWidth="1"/>
    <col min="4969" max="4969" width="10.7109375" style="2" customWidth="1"/>
    <col min="4970" max="4970" width="10.140625" style="2" customWidth="1"/>
    <col min="4971" max="4971" width="10.7109375" style="2" customWidth="1"/>
    <col min="4972" max="4972" width="11.85546875" style="2" customWidth="1"/>
    <col min="4973" max="5222" width="10.140625" style="2"/>
    <col min="5223" max="5223" width="6" style="2" customWidth="1"/>
    <col min="5224" max="5224" width="44" style="2" customWidth="1"/>
    <col min="5225" max="5225" width="10.7109375" style="2" customWidth="1"/>
    <col min="5226" max="5226" width="10.140625" style="2" customWidth="1"/>
    <col min="5227" max="5227" width="10.7109375" style="2" customWidth="1"/>
    <col min="5228" max="5228" width="11.85546875" style="2" customWidth="1"/>
    <col min="5229" max="5478" width="10.140625" style="2"/>
    <col min="5479" max="5479" width="6" style="2" customWidth="1"/>
    <col min="5480" max="5480" width="44" style="2" customWidth="1"/>
    <col min="5481" max="5481" width="10.7109375" style="2" customWidth="1"/>
    <col min="5482" max="5482" width="10.140625" style="2" customWidth="1"/>
    <col min="5483" max="5483" width="10.7109375" style="2" customWidth="1"/>
    <col min="5484" max="5484" width="11.85546875" style="2" customWidth="1"/>
    <col min="5485" max="5734" width="10.140625" style="2"/>
    <col min="5735" max="5735" width="6" style="2" customWidth="1"/>
    <col min="5736" max="5736" width="44" style="2" customWidth="1"/>
    <col min="5737" max="5737" width="10.7109375" style="2" customWidth="1"/>
    <col min="5738" max="5738" width="10.140625" style="2" customWidth="1"/>
    <col min="5739" max="5739" width="10.7109375" style="2" customWidth="1"/>
    <col min="5740" max="5740" width="11.85546875" style="2" customWidth="1"/>
    <col min="5741" max="5990" width="10.140625" style="2"/>
    <col min="5991" max="5991" width="6" style="2" customWidth="1"/>
    <col min="5992" max="5992" width="44" style="2" customWidth="1"/>
    <col min="5993" max="5993" width="10.7109375" style="2" customWidth="1"/>
    <col min="5994" max="5994" width="10.140625" style="2" customWidth="1"/>
    <col min="5995" max="5995" width="10.7109375" style="2" customWidth="1"/>
    <col min="5996" max="5996" width="11.85546875" style="2" customWidth="1"/>
    <col min="5997" max="6246" width="10.140625" style="2"/>
    <col min="6247" max="6247" width="6" style="2" customWidth="1"/>
    <col min="6248" max="6248" width="44" style="2" customWidth="1"/>
    <col min="6249" max="6249" width="10.7109375" style="2" customWidth="1"/>
    <col min="6250" max="6250" width="10.140625" style="2" customWidth="1"/>
    <col min="6251" max="6251" width="10.7109375" style="2" customWidth="1"/>
    <col min="6252" max="6252" width="11.85546875" style="2" customWidth="1"/>
    <col min="6253" max="6502" width="10.140625" style="2"/>
    <col min="6503" max="6503" width="6" style="2" customWidth="1"/>
    <col min="6504" max="6504" width="44" style="2" customWidth="1"/>
    <col min="6505" max="6505" width="10.7109375" style="2" customWidth="1"/>
    <col min="6506" max="6506" width="10.140625" style="2" customWidth="1"/>
    <col min="6507" max="6507" width="10.7109375" style="2" customWidth="1"/>
    <col min="6508" max="6508" width="11.85546875" style="2" customWidth="1"/>
    <col min="6509" max="6758" width="10.140625" style="2"/>
    <col min="6759" max="6759" width="6" style="2" customWidth="1"/>
    <col min="6760" max="6760" width="44" style="2" customWidth="1"/>
    <col min="6761" max="6761" width="10.7109375" style="2" customWidth="1"/>
    <col min="6762" max="6762" width="10.140625" style="2" customWidth="1"/>
    <col min="6763" max="6763" width="10.7109375" style="2" customWidth="1"/>
    <col min="6764" max="6764" width="11.85546875" style="2" customWidth="1"/>
    <col min="6765" max="7014" width="10.140625" style="2"/>
    <col min="7015" max="7015" width="6" style="2" customWidth="1"/>
    <col min="7016" max="7016" width="44" style="2" customWidth="1"/>
    <col min="7017" max="7017" width="10.7109375" style="2" customWidth="1"/>
    <col min="7018" max="7018" width="10.140625" style="2" customWidth="1"/>
    <col min="7019" max="7019" width="10.7109375" style="2" customWidth="1"/>
    <col min="7020" max="7020" width="11.85546875" style="2" customWidth="1"/>
    <col min="7021" max="7270" width="10.140625" style="2"/>
    <col min="7271" max="7271" width="6" style="2" customWidth="1"/>
    <col min="7272" max="7272" width="44" style="2" customWidth="1"/>
    <col min="7273" max="7273" width="10.7109375" style="2" customWidth="1"/>
    <col min="7274" max="7274" width="10.140625" style="2" customWidth="1"/>
    <col min="7275" max="7275" width="10.7109375" style="2" customWidth="1"/>
    <col min="7276" max="7276" width="11.85546875" style="2" customWidth="1"/>
    <col min="7277" max="7526" width="10.140625" style="2"/>
    <col min="7527" max="7527" width="6" style="2" customWidth="1"/>
    <col min="7528" max="7528" width="44" style="2" customWidth="1"/>
    <col min="7529" max="7529" width="10.7109375" style="2" customWidth="1"/>
    <col min="7530" max="7530" width="10.140625" style="2" customWidth="1"/>
    <col min="7531" max="7531" width="10.7109375" style="2" customWidth="1"/>
    <col min="7532" max="7532" width="11.85546875" style="2" customWidth="1"/>
    <col min="7533" max="7782" width="10.140625" style="2"/>
    <col min="7783" max="7783" width="6" style="2" customWidth="1"/>
    <col min="7784" max="7784" width="44" style="2" customWidth="1"/>
    <col min="7785" max="7785" width="10.7109375" style="2" customWidth="1"/>
    <col min="7786" max="7786" width="10.140625" style="2" customWidth="1"/>
    <col min="7787" max="7787" width="10.7109375" style="2" customWidth="1"/>
    <col min="7788" max="7788" width="11.85546875" style="2" customWidth="1"/>
    <col min="7789" max="8038" width="10.140625" style="2"/>
    <col min="8039" max="8039" width="6" style="2" customWidth="1"/>
    <col min="8040" max="8040" width="44" style="2" customWidth="1"/>
    <col min="8041" max="8041" width="10.7109375" style="2" customWidth="1"/>
    <col min="8042" max="8042" width="10.140625" style="2" customWidth="1"/>
    <col min="8043" max="8043" width="10.7109375" style="2" customWidth="1"/>
    <col min="8044" max="8044" width="11.85546875" style="2" customWidth="1"/>
    <col min="8045" max="8294" width="10.140625" style="2"/>
    <col min="8295" max="8295" width="6" style="2" customWidth="1"/>
    <col min="8296" max="8296" width="44" style="2" customWidth="1"/>
    <col min="8297" max="8297" width="10.7109375" style="2" customWidth="1"/>
    <col min="8298" max="8298" width="10.140625" style="2" customWidth="1"/>
    <col min="8299" max="8299" width="10.7109375" style="2" customWidth="1"/>
    <col min="8300" max="8300" width="11.85546875" style="2" customWidth="1"/>
    <col min="8301" max="8550" width="10.140625" style="2"/>
    <col min="8551" max="8551" width="6" style="2" customWidth="1"/>
    <col min="8552" max="8552" width="44" style="2" customWidth="1"/>
    <col min="8553" max="8553" width="10.7109375" style="2" customWidth="1"/>
    <col min="8554" max="8554" width="10.140625" style="2" customWidth="1"/>
    <col min="8555" max="8555" width="10.7109375" style="2" customWidth="1"/>
    <col min="8556" max="8556" width="11.85546875" style="2" customWidth="1"/>
    <col min="8557" max="8806" width="10.140625" style="2"/>
    <col min="8807" max="8807" width="6" style="2" customWidth="1"/>
    <col min="8808" max="8808" width="44" style="2" customWidth="1"/>
    <col min="8809" max="8809" width="10.7109375" style="2" customWidth="1"/>
    <col min="8810" max="8810" width="10.140625" style="2" customWidth="1"/>
    <col min="8811" max="8811" width="10.7109375" style="2" customWidth="1"/>
    <col min="8812" max="8812" width="11.85546875" style="2" customWidth="1"/>
    <col min="8813" max="9062" width="10.140625" style="2"/>
    <col min="9063" max="9063" width="6" style="2" customWidth="1"/>
    <col min="9064" max="9064" width="44" style="2" customWidth="1"/>
    <col min="9065" max="9065" width="10.7109375" style="2" customWidth="1"/>
    <col min="9066" max="9066" width="10.140625" style="2" customWidth="1"/>
    <col min="9067" max="9067" width="10.7109375" style="2" customWidth="1"/>
    <col min="9068" max="9068" width="11.85546875" style="2" customWidth="1"/>
    <col min="9069" max="9318" width="10.140625" style="2"/>
    <col min="9319" max="9319" width="6" style="2" customWidth="1"/>
    <col min="9320" max="9320" width="44" style="2" customWidth="1"/>
    <col min="9321" max="9321" width="10.7109375" style="2" customWidth="1"/>
    <col min="9322" max="9322" width="10.140625" style="2" customWidth="1"/>
    <col min="9323" max="9323" width="10.7109375" style="2" customWidth="1"/>
    <col min="9324" max="9324" width="11.85546875" style="2" customWidth="1"/>
    <col min="9325" max="9574" width="10.140625" style="2"/>
    <col min="9575" max="9575" width="6" style="2" customWidth="1"/>
    <col min="9576" max="9576" width="44" style="2" customWidth="1"/>
    <col min="9577" max="9577" width="10.7109375" style="2" customWidth="1"/>
    <col min="9578" max="9578" width="10.140625" style="2" customWidth="1"/>
    <col min="9579" max="9579" width="10.7109375" style="2" customWidth="1"/>
    <col min="9580" max="9580" width="11.85546875" style="2" customWidth="1"/>
    <col min="9581" max="9830" width="10.140625" style="2"/>
    <col min="9831" max="9831" width="6" style="2" customWidth="1"/>
    <col min="9832" max="9832" width="44" style="2" customWidth="1"/>
    <col min="9833" max="9833" width="10.7109375" style="2" customWidth="1"/>
    <col min="9834" max="9834" width="10.140625" style="2" customWidth="1"/>
    <col min="9835" max="9835" width="10.7109375" style="2" customWidth="1"/>
    <col min="9836" max="9836" width="11.85546875" style="2" customWidth="1"/>
    <col min="9837" max="10086" width="10.140625" style="2"/>
    <col min="10087" max="10087" width="6" style="2" customWidth="1"/>
    <col min="10088" max="10088" width="44" style="2" customWidth="1"/>
    <col min="10089" max="10089" width="10.7109375" style="2" customWidth="1"/>
    <col min="10090" max="10090" width="10.140625" style="2" customWidth="1"/>
    <col min="10091" max="10091" width="10.7109375" style="2" customWidth="1"/>
    <col min="10092" max="10092" width="11.85546875" style="2" customWidth="1"/>
    <col min="10093" max="10342" width="10.140625" style="2"/>
    <col min="10343" max="10343" width="6" style="2" customWidth="1"/>
    <col min="10344" max="10344" width="44" style="2" customWidth="1"/>
    <col min="10345" max="10345" width="10.7109375" style="2" customWidth="1"/>
    <col min="10346" max="10346" width="10.140625" style="2" customWidth="1"/>
    <col min="10347" max="10347" width="10.7109375" style="2" customWidth="1"/>
    <col min="10348" max="10348" width="11.85546875" style="2" customWidth="1"/>
    <col min="10349" max="10598" width="10.140625" style="2"/>
    <col min="10599" max="10599" width="6" style="2" customWidth="1"/>
    <col min="10600" max="10600" width="44" style="2" customWidth="1"/>
    <col min="10601" max="10601" width="10.7109375" style="2" customWidth="1"/>
    <col min="10602" max="10602" width="10.140625" style="2" customWidth="1"/>
    <col min="10603" max="10603" width="10.7109375" style="2" customWidth="1"/>
    <col min="10604" max="10604" width="11.85546875" style="2" customWidth="1"/>
    <col min="10605" max="10854" width="10.140625" style="2"/>
    <col min="10855" max="10855" width="6" style="2" customWidth="1"/>
    <col min="10856" max="10856" width="44" style="2" customWidth="1"/>
    <col min="10857" max="10857" width="10.7109375" style="2" customWidth="1"/>
    <col min="10858" max="10858" width="10.140625" style="2" customWidth="1"/>
    <col min="10859" max="10859" width="10.7109375" style="2" customWidth="1"/>
    <col min="10860" max="10860" width="11.85546875" style="2" customWidth="1"/>
    <col min="10861" max="11110" width="10.140625" style="2"/>
    <col min="11111" max="11111" width="6" style="2" customWidth="1"/>
    <col min="11112" max="11112" width="44" style="2" customWidth="1"/>
    <col min="11113" max="11113" width="10.7109375" style="2" customWidth="1"/>
    <col min="11114" max="11114" width="10.140625" style="2" customWidth="1"/>
    <col min="11115" max="11115" width="10.7109375" style="2" customWidth="1"/>
    <col min="11116" max="11116" width="11.85546875" style="2" customWidth="1"/>
    <col min="11117" max="11366" width="10.140625" style="2"/>
    <col min="11367" max="11367" width="6" style="2" customWidth="1"/>
    <col min="11368" max="11368" width="44" style="2" customWidth="1"/>
    <col min="11369" max="11369" width="10.7109375" style="2" customWidth="1"/>
    <col min="11370" max="11370" width="10.140625" style="2" customWidth="1"/>
    <col min="11371" max="11371" width="10.7109375" style="2" customWidth="1"/>
    <col min="11372" max="11372" width="11.85546875" style="2" customWidth="1"/>
    <col min="11373" max="11622" width="10.140625" style="2"/>
    <col min="11623" max="11623" width="6" style="2" customWidth="1"/>
    <col min="11624" max="11624" width="44" style="2" customWidth="1"/>
    <col min="11625" max="11625" width="10.7109375" style="2" customWidth="1"/>
    <col min="11626" max="11626" width="10.140625" style="2" customWidth="1"/>
    <col min="11627" max="11627" width="10.7109375" style="2" customWidth="1"/>
    <col min="11628" max="11628" width="11.85546875" style="2" customWidth="1"/>
    <col min="11629" max="11878" width="10.140625" style="2"/>
    <col min="11879" max="11879" width="6" style="2" customWidth="1"/>
    <col min="11880" max="11880" width="44" style="2" customWidth="1"/>
    <col min="11881" max="11881" width="10.7109375" style="2" customWidth="1"/>
    <col min="11882" max="11882" width="10.140625" style="2" customWidth="1"/>
    <col min="11883" max="11883" width="10.7109375" style="2" customWidth="1"/>
    <col min="11884" max="11884" width="11.85546875" style="2" customWidth="1"/>
    <col min="11885" max="12134" width="10.140625" style="2"/>
    <col min="12135" max="12135" width="6" style="2" customWidth="1"/>
    <col min="12136" max="12136" width="44" style="2" customWidth="1"/>
    <col min="12137" max="12137" width="10.7109375" style="2" customWidth="1"/>
    <col min="12138" max="12138" width="10.140625" style="2" customWidth="1"/>
    <col min="12139" max="12139" width="10.7109375" style="2" customWidth="1"/>
    <col min="12140" max="12140" width="11.85546875" style="2" customWidth="1"/>
    <col min="12141" max="12390" width="10.140625" style="2"/>
    <col min="12391" max="12391" width="6" style="2" customWidth="1"/>
    <col min="12392" max="12392" width="44" style="2" customWidth="1"/>
    <col min="12393" max="12393" width="10.7109375" style="2" customWidth="1"/>
    <col min="12394" max="12394" width="10.140625" style="2" customWidth="1"/>
    <col min="12395" max="12395" width="10.7109375" style="2" customWidth="1"/>
    <col min="12396" max="12396" width="11.85546875" style="2" customWidth="1"/>
    <col min="12397" max="12646" width="10.140625" style="2"/>
    <col min="12647" max="12647" width="6" style="2" customWidth="1"/>
    <col min="12648" max="12648" width="44" style="2" customWidth="1"/>
    <col min="12649" max="12649" width="10.7109375" style="2" customWidth="1"/>
    <col min="12650" max="12650" width="10.140625" style="2" customWidth="1"/>
    <col min="12651" max="12651" width="10.7109375" style="2" customWidth="1"/>
    <col min="12652" max="12652" width="11.85546875" style="2" customWidth="1"/>
    <col min="12653" max="12902" width="10.140625" style="2"/>
    <col min="12903" max="12903" width="6" style="2" customWidth="1"/>
    <col min="12904" max="12904" width="44" style="2" customWidth="1"/>
    <col min="12905" max="12905" width="10.7109375" style="2" customWidth="1"/>
    <col min="12906" max="12906" width="10.140625" style="2" customWidth="1"/>
    <col min="12907" max="12907" width="10.7109375" style="2" customWidth="1"/>
    <col min="12908" max="12908" width="11.85546875" style="2" customWidth="1"/>
    <col min="12909" max="13158" width="10.140625" style="2"/>
    <col min="13159" max="13159" width="6" style="2" customWidth="1"/>
    <col min="13160" max="13160" width="44" style="2" customWidth="1"/>
    <col min="13161" max="13161" width="10.7109375" style="2" customWidth="1"/>
    <col min="13162" max="13162" width="10.140625" style="2" customWidth="1"/>
    <col min="13163" max="13163" width="10.7109375" style="2" customWidth="1"/>
    <col min="13164" max="13164" width="11.85546875" style="2" customWidth="1"/>
    <col min="13165" max="13414" width="10.140625" style="2"/>
    <col min="13415" max="13415" width="6" style="2" customWidth="1"/>
    <col min="13416" max="13416" width="44" style="2" customWidth="1"/>
    <col min="13417" max="13417" width="10.7109375" style="2" customWidth="1"/>
    <col min="13418" max="13418" width="10.140625" style="2" customWidth="1"/>
    <col min="13419" max="13419" width="10.7109375" style="2" customWidth="1"/>
    <col min="13420" max="13420" width="11.85546875" style="2" customWidth="1"/>
    <col min="13421" max="13670" width="10.140625" style="2"/>
    <col min="13671" max="13671" width="6" style="2" customWidth="1"/>
    <col min="13672" max="13672" width="44" style="2" customWidth="1"/>
    <col min="13673" max="13673" width="10.7109375" style="2" customWidth="1"/>
    <col min="13674" max="13674" width="10.140625" style="2" customWidth="1"/>
    <col min="13675" max="13675" width="10.7109375" style="2" customWidth="1"/>
    <col min="13676" max="13676" width="11.85546875" style="2" customWidth="1"/>
    <col min="13677" max="13926" width="10.140625" style="2"/>
    <col min="13927" max="13927" width="6" style="2" customWidth="1"/>
    <col min="13928" max="13928" width="44" style="2" customWidth="1"/>
    <col min="13929" max="13929" width="10.7109375" style="2" customWidth="1"/>
    <col min="13930" max="13930" width="10.140625" style="2" customWidth="1"/>
    <col min="13931" max="13931" width="10.7109375" style="2" customWidth="1"/>
    <col min="13932" max="13932" width="11.85546875" style="2" customWidth="1"/>
    <col min="13933" max="14182" width="10.140625" style="2"/>
    <col min="14183" max="14183" width="6" style="2" customWidth="1"/>
    <col min="14184" max="14184" width="44" style="2" customWidth="1"/>
    <col min="14185" max="14185" width="10.7109375" style="2" customWidth="1"/>
    <col min="14186" max="14186" width="10.140625" style="2" customWidth="1"/>
    <col min="14187" max="14187" width="10.7109375" style="2" customWidth="1"/>
    <col min="14188" max="14188" width="11.85546875" style="2" customWidth="1"/>
    <col min="14189" max="14438" width="10.140625" style="2"/>
    <col min="14439" max="14439" width="6" style="2" customWidth="1"/>
    <col min="14440" max="14440" width="44" style="2" customWidth="1"/>
    <col min="14441" max="14441" width="10.7109375" style="2" customWidth="1"/>
    <col min="14442" max="14442" width="10.140625" style="2" customWidth="1"/>
    <col min="14443" max="14443" width="10.7109375" style="2" customWidth="1"/>
    <col min="14444" max="14444" width="11.85546875" style="2" customWidth="1"/>
    <col min="14445" max="14694" width="10.140625" style="2"/>
    <col min="14695" max="14695" width="6" style="2" customWidth="1"/>
    <col min="14696" max="14696" width="44" style="2" customWidth="1"/>
    <col min="14697" max="14697" width="10.7109375" style="2" customWidth="1"/>
    <col min="14698" max="14698" width="10.140625" style="2" customWidth="1"/>
    <col min="14699" max="14699" width="10.7109375" style="2" customWidth="1"/>
    <col min="14700" max="14700" width="11.85546875" style="2" customWidth="1"/>
    <col min="14701" max="14950" width="10.140625" style="2"/>
    <col min="14951" max="14951" width="6" style="2" customWidth="1"/>
    <col min="14952" max="14952" width="44" style="2" customWidth="1"/>
    <col min="14953" max="14953" width="10.7109375" style="2" customWidth="1"/>
    <col min="14954" max="14954" width="10.140625" style="2" customWidth="1"/>
    <col min="14955" max="14955" width="10.7109375" style="2" customWidth="1"/>
    <col min="14956" max="14956" width="11.85546875" style="2" customWidth="1"/>
    <col min="14957" max="15206" width="10.140625" style="2"/>
    <col min="15207" max="15207" width="6" style="2" customWidth="1"/>
    <col min="15208" max="15208" width="44" style="2" customWidth="1"/>
    <col min="15209" max="15209" width="10.7109375" style="2" customWidth="1"/>
    <col min="15210" max="15210" width="10.140625" style="2" customWidth="1"/>
    <col min="15211" max="15211" width="10.7109375" style="2" customWidth="1"/>
    <col min="15212" max="15212" width="11.85546875" style="2" customWidth="1"/>
    <col min="15213" max="15462" width="10.140625" style="2"/>
    <col min="15463" max="15463" width="6" style="2" customWidth="1"/>
    <col min="15464" max="15464" width="44" style="2" customWidth="1"/>
    <col min="15465" max="15465" width="10.7109375" style="2" customWidth="1"/>
    <col min="15466" max="15466" width="10.140625" style="2" customWidth="1"/>
    <col min="15467" max="15467" width="10.7109375" style="2" customWidth="1"/>
    <col min="15468" max="15468" width="11.85546875" style="2" customWidth="1"/>
    <col min="15469" max="15718" width="10.140625" style="2"/>
    <col min="15719" max="15719" width="6" style="2" customWidth="1"/>
    <col min="15720" max="15720" width="44" style="2" customWidth="1"/>
    <col min="15721" max="15721" width="10.7109375" style="2" customWidth="1"/>
    <col min="15722" max="15722" width="10.140625" style="2" customWidth="1"/>
    <col min="15723" max="15723" width="10.7109375" style="2" customWidth="1"/>
    <col min="15724" max="15724" width="11.85546875" style="2" customWidth="1"/>
    <col min="15725" max="15974" width="10.140625" style="2"/>
    <col min="15975" max="15975" width="6" style="2" customWidth="1"/>
    <col min="15976" max="15976" width="44" style="2" customWidth="1"/>
    <col min="15977" max="15977" width="10.7109375" style="2" customWidth="1"/>
    <col min="15978" max="15978" width="10.140625" style="2" customWidth="1"/>
    <col min="15979" max="15979" width="10.7109375" style="2" customWidth="1"/>
    <col min="15980" max="15980" width="11.85546875" style="2" customWidth="1"/>
    <col min="15981" max="16384" width="10.140625" style="2"/>
  </cols>
  <sheetData>
    <row r="1" spans="1:6" ht="15.75" x14ac:dyDescent="0.25">
      <c r="A1" s="38" t="s">
        <v>43</v>
      </c>
      <c r="B1" s="39"/>
      <c r="C1" s="39"/>
      <c r="D1" s="39"/>
      <c r="E1" s="39"/>
      <c r="F1" s="39" t="s">
        <v>143</v>
      </c>
    </row>
    <row r="2" spans="1:6" ht="13.5" customHeight="1" x14ac:dyDescent="0.25">
      <c r="A2" s="96" t="s">
        <v>0</v>
      </c>
      <c r="B2" s="96" t="s">
        <v>44</v>
      </c>
      <c r="C2" s="97" t="s">
        <v>1</v>
      </c>
      <c r="D2" s="98" t="s">
        <v>2</v>
      </c>
      <c r="E2" s="98"/>
      <c r="F2" s="98"/>
    </row>
    <row r="3" spans="1:6" ht="15.75" customHeight="1" x14ac:dyDescent="0.25">
      <c r="A3" s="96"/>
      <c r="B3" s="96"/>
      <c r="C3" s="97"/>
      <c r="D3" s="97" t="s">
        <v>45</v>
      </c>
      <c r="E3" s="97"/>
      <c r="F3" s="97" t="s">
        <v>46</v>
      </c>
    </row>
    <row r="4" spans="1:6" ht="48" customHeight="1" x14ac:dyDescent="0.25">
      <c r="A4" s="96"/>
      <c r="B4" s="96"/>
      <c r="C4" s="97"/>
      <c r="D4" s="9" t="s">
        <v>47</v>
      </c>
      <c r="E4" s="9" t="s">
        <v>48</v>
      </c>
      <c r="F4" s="97"/>
    </row>
    <row r="5" spans="1:6" ht="15.75" x14ac:dyDescent="0.25">
      <c r="A5" s="3">
        <v>1</v>
      </c>
      <c r="B5" s="33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.75" x14ac:dyDescent="0.25">
      <c r="A6" s="10">
        <v>1</v>
      </c>
      <c r="B6" s="91" t="s">
        <v>49</v>
      </c>
      <c r="C6" s="32">
        <v>160</v>
      </c>
      <c r="D6" s="32">
        <v>159</v>
      </c>
      <c r="E6" s="32">
        <v>116.9</v>
      </c>
      <c r="F6" s="32">
        <v>1</v>
      </c>
    </row>
    <row r="7" spans="1:6" ht="15.75" x14ac:dyDescent="0.25">
      <c r="A7" s="10">
        <f>+A6+1</f>
        <v>2</v>
      </c>
      <c r="B7" s="91" t="s">
        <v>51</v>
      </c>
      <c r="C7" s="32">
        <v>160</v>
      </c>
      <c r="D7" s="32">
        <v>159</v>
      </c>
      <c r="E7" s="32">
        <v>116.9</v>
      </c>
      <c r="F7" s="32">
        <v>1</v>
      </c>
    </row>
    <row r="8" spans="1:6" ht="15.75" x14ac:dyDescent="0.25">
      <c r="A8" s="10">
        <f t="shared" ref="A8:A71" si="0">+A7+1</f>
        <v>3</v>
      </c>
      <c r="B8" s="90" t="s">
        <v>2</v>
      </c>
      <c r="C8" s="31">
        <v>0</v>
      </c>
      <c r="D8" s="31">
        <v>0</v>
      </c>
      <c r="E8" s="31">
        <v>0</v>
      </c>
      <c r="F8" s="31">
        <v>0</v>
      </c>
    </row>
    <row r="9" spans="1:6" ht="31.5" x14ac:dyDescent="0.25">
      <c r="A9" s="10">
        <f t="shared" si="0"/>
        <v>4</v>
      </c>
      <c r="B9" s="4" t="s">
        <v>68</v>
      </c>
      <c r="C9" s="31">
        <v>157.5</v>
      </c>
      <c r="D9" s="31">
        <v>156.5</v>
      </c>
      <c r="E9" s="31">
        <v>115</v>
      </c>
      <c r="F9" s="31">
        <v>1</v>
      </c>
    </row>
    <row r="10" spans="1:6" ht="63" x14ac:dyDescent="0.25">
      <c r="A10" s="10">
        <f t="shared" si="0"/>
        <v>5</v>
      </c>
      <c r="B10" s="4" t="s">
        <v>159</v>
      </c>
      <c r="C10" s="31">
        <v>2.5</v>
      </c>
      <c r="D10" s="31">
        <v>2.5</v>
      </c>
      <c r="E10" s="31">
        <v>1.9</v>
      </c>
      <c r="F10" s="31">
        <v>0</v>
      </c>
    </row>
    <row r="11" spans="1:6" ht="15.75" x14ac:dyDescent="0.25">
      <c r="A11" s="10">
        <f t="shared" si="0"/>
        <v>6</v>
      </c>
      <c r="B11" s="91" t="s">
        <v>3</v>
      </c>
      <c r="C11" s="32">
        <v>12840</v>
      </c>
      <c r="D11" s="32">
        <v>9218.2999999999993</v>
      </c>
      <c r="E11" s="32">
        <v>5029.3999999999996</v>
      </c>
      <c r="F11" s="32">
        <v>3621.7</v>
      </c>
    </row>
    <row r="12" spans="1:6" ht="31.5" x14ac:dyDescent="0.25">
      <c r="A12" s="10">
        <f t="shared" si="0"/>
        <v>7</v>
      </c>
      <c r="B12" s="91" t="s">
        <v>50</v>
      </c>
      <c r="C12" s="32">
        <v>133.6</v>
      </c>
      <c r="D12" s="32">
        <v>133.6</v>
      </c>
      <c r="E12" s="32">
        <v>0</v>
      </c>
      <c r="F12" s="32">
        <v>0</v>
      </c>
    </row>
    <row r="13" spans="1:6" ht="15.75" x14ac:dyDescent="0.25">
      <c r="A13" s="10">
        <f t="shared" si="0"/>
        <v>8</v>
      </c>
      <c r="B13" s="91" t="s">
        <v>51</v>
      </c>
      <c r="C13" s="32">
        <v>9713.1</v>
      </c>
      <c r="D13" s="32">
        <v>8702.2999999999993</v>
      </c>
      <c r="E13" s="32">
        <v>5022.2</v>
      </c>
      <c r="F13" s="32">
        <v>1010.8</v>
      </c>
    </row>
    <row r="14" spans="1:6" ht="15.75" x14ac:dyDescent="0.25">
      <c r="A14" s="10">
        <f t="shared" si="0"/>
        <v>9</v>
      </c>
      <c r="B14" s="90" t="s">
        <v>2</v>
      </c>
      <c r="C14" s="31">
        <v>0</v>
      </c>
      <c r="D14" s="31">
        <v>0</v>
      </c>
      <c r="E14" s="31">
        <v>0</v>
      </c>
      <c r="F14" s="31">
        <v>0</v>
      </c>
    </row>
    <row r="15" spans="1:6" ht="31.5" x14ac:dyDescent="0.25">
      <c r="A15" s="10">
        <f t="shared" si="0"/>
        <v>10</v>
      </c>
      <c r="B15" s="4" t="s">
        <v>52</v>
      </c>
      <c r="C15" s="31">
        <v>347</v>
      </c>
      <c r="D15" s="31">
        <v>347</v>
      </c>
      <c r="E15" s="31">
        <v>121.5</v>
      </c>
      <c r="F15" s="31">
        <v>0</v>
      </c>
    </row>
    <row r="16" spans="1:6" ht="31.5" x14ac:dyDescent="0.25">
      <c r="A16" s="10">
        <f t="shared" si="0"/>
        <v>11</v>
      </c>
      <c r="B16" s="4" t="s">
        <v>53</v>
      </c>
      <c r="C16" s="31">
        <v>176</v>
      </c>
      <c r="D16" s="31">
        <v>171</v>
      </c>
      <c r="E16" s="31">
        <v>115.6</v>
      </c>
      <c r="F16" s="31">
        <v>5</v>
      </c>
    </row>
    <row r="17" spans="1:6" ht="78.75" x14ac:dyDescent="0.25">
      <c r="A17" s="10">
        <f t="shared" si="0"/>
        <v>12</v>
      </c>
      <c r="B17" s="4" t="s">
        <v>260</v>
      </c>
      <c r="C17" s="31">
        <v>0.1</v>
      </c>
      <c r="D17" s="31">
        <v>0.1</v>
      </c>
      <c r="E17" s="31">
        <v>0.1</v>
      </c>
      <c r="F17" s="31">
        <v>0</v>
      </c>
    </row>
    <row r="18" spans="1:6" ht="47.25" x14ac:dyDescent="0.25">
      <c r="A18" s="10">
        <f t="shared" si="0"/>
        <v>13</v>
      </c>
      <c r="B18" s="4" t="s">
        <v>54</v>
      </c>
      <c r="C18" s="31">
        <v>8178.6</v>
      </c>
      <c r="D18" s="31">
        <v>7253.7</v>
      </c>
      <c r="E18" s="31">
        <v>4219.1000000000004</v>
      </c>
      <c r="F18" s="31">
        <v>924.9</v>
      </c>
    </row>
    <row r="19" spans="1:6" ht="78.75" x14ac:dyDescent="0.25">
      <c r="A19" s="10">
        <f t="shared" si="0"/>
        <v>14</v>
      </c>
      <c r="B19" s="4" t="s">
        <v>261</v>
      </c>
      <c r="C19" s="31">
        <v>4.3</v>
      </c>
      <c r="D19" s="31">
        <v>4.3</v>
      </c>
      <c r="E19" s="31">
        <v>3.3</v>
      </c>
      <c r="F19" s="31">
        <v>0</v>
      </c>
    </row>
    <row r="20" spans="1:6" ht="31.5" x14ac:dyDescent="0.25">
      <c r="A20" s="10">
        <f t="shared" si="0"/>
        <v>15</v>
      </c>
      <c r="B20" s="4" t="s">
        <v>55</v>
      </c>
      <c r="C20" s="31">
        <v>29</v>
      </c>
      <c r="D20" s="31">
        <v>29</v>
      </c>
      <c r="E20" s="31">
        <v>0</v>
      </c>
      <c r="F20" s="31">
        <v>0</v>
      </c>
    </row>
    <row r="21" spans="1:6" ht="31.5" x14ac:dyDescent="0.25">
      <c r="A21" s="10">
        <f t="shared" si="0"/>
        <v>16</v>
      </c>
      <c r="B21" s="4" t="s">
        <v>56</v>
      </c>
      <c r="C21" s="31">
        <v>133.80000000000001</v>
      </c>
      <c r="D21" s="31">
        <v>54.2</v>
      </c>
      <c r="E21" s="31">
        <v>0</v>
      </c>
      <c r="F21" s="31">
        <v>79.599999999999994</v>
      </c>
    </row>
    <row r="22" spans="1:6" ht="63" x14ac:dyDescent="0.25">
      <c r="A22" s="10">
        <f t="shared" si="0"/>
        <v>17</v>
      </c>
      <c r="B22" s="4" t="s">
        <v>159</v>
      </c>
      <c r="C22" s="31">
        <v>72.5</v>
      </c>
      <c r="D22" s="31">
        <v>72.5</v>
      </c>
      <c r="E22" s="31">
        <v>55.4</v>
      </c>
      <c r="F22" s="31">
        <v>0</v>
      </c>
    </row>
    <row r="23" spans="1:6" ht="63" x14ac:dyDescent="0.25">
      <c r="A23" s="10">
        <f t="shared" si="0"/>
        <v>18</v>
      </c>
      <c r="B23" s="4" t="s">
        <v>57</v>
      </c>
      <c r="C23" s="31">
        <v>768.8</v>
      </c>
      <c r="D23" s="31">
        <v>767.5</v>
      </c>
      <c r="E23" s="31">
        <v>504.9</v>
      </c>
      <c r="F23" s="31">
        <v>1.3</v>
      </c>
    </row>
    <row r="24" spans="1:6" ht="15.75" x14ac:dyDescent="0.25">
      <c r="A24" s="10">
        <f t="shared" si="0"/>
        <v>19</v>
      </c>
      <c r="B24" s="90" t="s">
        <v>2</v>
      </c>
      <c r="C24" s="31">
        <v>0</v>
      </c>
      <c r="D24" s="31">
        <v>0</v>
      </c>
      <c r="E24" s="31">
        <v>0</v>
      </c>
      <c r="F24" s="31">
        <v>0</v>
      </c>
    </row>
    <row r="25" spans="1:6" ht="31.5" x14ac:dyDescent="0.25">
      <c r="A25" s="10">
        <f t="shared" si="0"/>
        <v>20</v>
      </c>
      <c r="B25" s="4" t="s">
        <v>17</v>
      </c>
      <c r="C25" s="31">
        <v>0.6</v>
      </c>
      <c r="D25" s="31">
        <v>0.6</v>
      </c>
      <c r="E25" s="31">
        <v>0.5</v>
      </c>
      <c r="F25" s="31">
        <v>0</v>
      </c>
    </row>
    <row r="26" spans="1:6" ht="15.75" x14ac:dyDescent="0.25">
      <c r="A26" s="10">
        <f t="shared" si="0"/>
        <v>21</v>
      </c>
      <c r="B26" s="4" t="s">
        <v>18</v>
      </c>
      <c r="C26" s="31">
        <v>17.399999999999999</v>
      </c>
      <c r="D26" s="31">
        <v>17.399999999999999</v>
      </c>
      <c r="E26" s="31">
        <v>11.8</v>
      </c>
      <c r="F26" s="31">
        <v>0</v>
      </c>
    </row>
    <row r="27" spans="1:6" ht="31.5" x14ac:dyDescent="0.25">
      <c r="A27" s="10">
        <f t="shared" si="0"/>
        <v>22</v>
      </c>
      <c r="B27" s="4" t="s">
        <v>19</v>
      </c>
      <c r="C27" s="31">
        <v>9.8000000000000007</v>
      </c>
      <c r="D27" s="31">
        <v>9.8000000000000007</v>
      </c>
      <c r="E27" s="31">
        <v>7.5</v>
      </c>
      <c r="F27" s="31">
        <v>0</v>
      </c>
    </row>
    <row r="28" spans="1:6" ht="31.5" x14ac:dyDescent="0.25">
      <c r="A28" s="10">
        <f t="shared" si="0"/>
        <v>23</v>
      </c>
      <c r="B28" s="4" t="s">
        <v>136</v>
      </c>
      <c r="C28" s="31">
        <v>69.8</v>
      </c>
      <c r="D28" s="31">
        <v>69.8</v>
      </c>
      <c r="E28" s="31">
        <v>41.8</v>
      </c>
      <c r="F28" s="31">
        <v>0</v>
      </c>
    </row>
    <row r="29" spans="1:6" ht="31.5" x14ac:dyDescent="0.25">
      <c r="A29" s="10">
        <f t="shared" si="0"/>
        <v>24</v>
      </c>
      <c r="B29" s="4" t="s">
        <v>137</v>
      </c>
      <c r="C29" s="31">
        <v>31.4</v>
      </c>
      <c r="D29" s="31">
        <v>31.4</v>
      </c>
      <c r="E29" s="31">
        <v>20.7</v>
      </c>
      <c r="F29" s="31">
        <v>0</v>
      </c>
    </row>
    <row r="30" spans="1:6" ht="15.75" x14ac:dyDescent="0.25">
      <c r="A30" s="10">
        <f t="shared" si="0"/>
        <v>25</v>
      </c>
      <c r="B30" s="4" t="s">
        <v>20</v>
      </c>
      <c r="C30" s="31">
        <v>86.1</v>
      </c>
      <c r="D30" s="31">
        <v>86.1</v>
      </c>
      <c r="E30" s="31">
        <v>65.7</v>
      </c>
      <c r="F30" s="31">
        <v>0</v>
      </c>
    </row>
    <row r="31" spans="1:6" ht="47.25" x14ac:dyDescent="0.25">
      <c r="A31" s="10">
        <f t="shared" si="0"/>
        <v>26</v>
      </c>
      <c r="B31" s="4" t="s">
        <v>128</v>
      </c>
      <c r="C31" s="31">
        <v>22.3</v>
      </c>
      <c r="D31" s="31">
        <v>22.3</v>
      </c>
      <c r="E31" s="31">
        <v>17.100000000000001</v>
      </c>
      <c r="F31" s="31">
        <v>0</v>
      </c>
    </row>
    <row r="32" spans="1:6" ht="31.5" x14ac:dyDescent="0.25">
      <c r="A32" s="10">
        <f t="shared" si="0"/>
        <v>27</v>
      </c>
      <c r="B32" s="4" t="s">
        <v>22</v>
      </c>
      <c r="C32" s="31">
        <v>2.7</v>
      </c>
      <c r="D32" s="31">
        <v>2.7</v>
      </c>
      <c r="E32" s="31">
        <v>0</v>
      </c>
      <c r="F32" s="31">
        <v>0</v>
      </c>
    </row>
    <row r="33" spans="1:6" ht="15.75" x14ac:dyDescent="0.25">
      <c r="A33" s="10">
        <f t="shared" si="0"/>
        <v>28</v>
      </c>
      <c r="B33" s="4" t="s">
        <v>21</v>
      </c>
      <c r="C33" s="31">
        <v>60.8</v>
      </c>
      <c r="D33" s="31">
        <v>60.8</v>
      </c>
      <c r="E33" s="31">
        <v>33.6</v>
      </c>
      <c r="F33" s="31">
        <v>0</v>
      </c>
    </row>
    <row r="34" spans="1:6" ht="47.25" x14ac:dyDescent="0.25">
      <c r="A34" s="10">
        <f t="shared" si="0"/>
        <v>29</v>
      </c>
      <c r="B34" s="4" t="s">
        <v>138</v>
      </c>
      <c r="C34" s="31">
        <v>0.4</v>
      </c>
      <c r="D34" s="31">
        <v>0.4</v>
      </c>
      <c r="E34" s="31">
        <v>0.3</v>
      </c>
      <c r="F34" s="31">
        <v>0</v>
      </c>
    </row>
    <row r="35" spans="1:6" ht="63" x14ac:dyDescent="0.25">
      <c r="A35" s="10">
        <f t="shared" si="0"/>
        <v>30</v>
      </c>
      <c r="B35" s="4" t="s">
        <v>108</v>
      </c>
      <c r="C35" s="31">
        <v>0.7</v>
      </c>
      <c r="D35" s="31">
        <v>0.7</v>
      </c>
      <c r="E35" s="31">
        <v>0.5</v>
      </c>
      <c r="F35" s="31">
        <v>0</v>
      </c>
    </row>
    <row r="36" spans="1:6" ht="15.75" x14ac:dyDescent="0.25">
      <c r="A36" s="10">
        <f t="shared" si="0"/>
        <v>31</v>
      </c>
      <c r="B36" s="4" t="s">
        <v>58</v>
      </c>
      <c r="C36" s="31">
        <v>318.7</v>
      </c>
      <c r="D36" s="31">
        <v>317.39999999999998</v>
      </c>
      <c r="E36" s="31">
        <v>220.9</v>
      </c>
      <c r="F36" s="31">
        <v>1.3</v>
      </c>
    </row>
    <row r="37" spans="1:6" ht="15.75" x14ac:dyDescent="0.25">
      <c r="A37" s="10">
        <f t="shared" si="0"/>
        <v>32</v>
      </c>
      <c r="B37" s="9" t="s">
        <v>59</v>
      </c>
      <c r="C37" s="31">
        <v>13.9</v>
      </c>
      <c r="D37" s="31">
        <v>13.9</v>
      </c>
      <c r="E37" s="31">
        <v>10.4</v>
      </c>
      <c r="F37" s="31">
        <v>0</v>
      </c>
    </row>
    <row r="38" spans="1:6" ht="47.25" x14ac:dyDescent="0.25">
      <c r="A38" s="10">
        <f t="shared" si="0"/>
        <v>33</v>
      </c>
      <c r="B38" s="4" t="s">
        <v>60</v>
      </c>
      <c r="C38" s="31">
        <v>12.7</v>
      </c>
      <c r="D38" s="31">
        <v>12.7</v>
      </c>
      <c r="E38" s="31">
        <v>9.6999999999999993</v>
      </c>
      <c r="F38" s="31">
        <v>0</v>
      </c>
    </row>
    <row r="39" spans="1:6" ht="15.75" x14ac:dyDescent="0.25">
      <c r="A39" s="10">
        <f t="shared" si="0"/>
        <v>34</v>
      </c>
      <c r="B39" s="4" t="s">
        <v>61</v>
      </c>
      <c r="C39" s="31">
        <v>84.5</v>
      </c>
      <c r="D39" s="31">
        <v>84.5</v>
      </c>
      <c r="E39" s="31">
        <v>45</v>
      </c>
      <c r="F39" s="31">
        <v>0</v>
      </c>
    </row>
    <row r="40" spans="1:6" ht="31.5" x14ac:dyDescent="0.25">
      <c r="A40" s="10">
        <f t="shared" si="0"/>
        <v>35</v>
      </c>
      <c r="B40" s="4" t="s">
        <v>62</v>
      </c>
      <c r="C40" s="31">
        <v>20.100000000000001</v>
      </c>
      <c r="D40" s="31">
        <v>20.100000000000001</v>
      </c>
      <c r="E40" s="31">
        <v>7</v>
      </c>
      <c r="F40" s="31">
        <v>0</v>
      </c>
    </row>
    <row r="41" spans="1:6" ht="15.75" x14ac:dyDescent="0.25">
      <c r="A41" s="10">
        <f t="shared" si="0"/>
        <v>36</v>
      </c>
      <c r="B41" s="4" t="s">
        <v>63</v>
      </c>
      <c r="C41" s="31">
        <v>14.8</v>
      </c>
      <c r="D41" s="31">
        <v>14.8</v>
      </c>
      <c r="E41" s="31">
        <v>10.8</v>
      </c>
      <c r="F41" s="31">
        <v>0</v>
      </c>
    </row>
    <row r="42" spans="1:6" ht="31.5" x14ac:dyDescent="0.25">
      <c r="A42" s="10">
        <f t="shared" si="0"/>
        <v>37</v>
      </c>
      <c r="B42" s="4" t="s">
        <v>111</v>
      </c>
      <c r="C42" s="31">
        <v>0.9</v>
      </c>
      <c r="D42" s="31">
        <v>0.9</v>
      </c>
      <c r="E42" s="31">
        <v>0.7</v>
      </c>
      <c r="F42" s="31">
        <v>0</v>
      </c>
    </row>
    <row r="43" spans="1:6" ht="15.75" x14ac:dyDescent="0.25">
      <c r="A43" s="10">
        <f t="shared" si="0"/>
        <v>38</v>
      </c>
      <c r="B43" s="4" t="s">
        <v>29</v>
      </c>
      <c r="C43" s="31">
        <v>1.2</v>
      </c>
      <c r="D43" s="31">
        <v>1.2</v>
      </c>
      <c r="E43" s="31">
        <v>0.9</v>
      </c>
      <c r="F43" s="31">
        <v>0</v>
      </c>
    </row>
    <row r="44" spans="1:6" ht="47.25" x14ac:dyDescent="0.25">
      <c r="A44" s="10">
        <f t="shared" si="0"/>
        <v>39</v>
      </c>
      <c r="B44" s="11" t="s">
        <v>252</v>
      </c>
      <c r="C44" s="31">
        <v>3</v>
      </c>
      <c r="D44" s="31">
        <v>3</v>
      </c>
      <c r="E44" s="31">
        <v>2.2999999999999998</v>
      </c>
      <c r="F44" s="31">
        <v>0</v>
      </c>
    </row>
    <row r="45" spans="1:6" ht="31.5" x14ac:dyDescent="0.25">
      <c r="A45" s="10">
        <f t="shared" si="0"/>
        <v>40</v>
      </c>
      <c r="B45" s="4" t="s">
        <v>64</v>
      </c>
      <c r="C45" s="32">
        <v>150</v>
      </c>
      <c r="D45" s="32">
        <v>57</v>
      </c>
      <c r="E45" s="32">
        <v>0</v>
      </c>
      <c r="F45" s="32">
        <v>93</v>
      </c>
    </row>
    <row r="46" spans="1:6" ht="47.25" x14ac:dyDescent="0.25">
      <c r="A46" s="10">
        <f t="shared" si="0"/>
        <v>41</v>
      </c>
      <c r="B46" s="9" t="s">
        <v>65</v>
      </c>
      <c r="C46" s="32">
        <v>768.6</v>
      </c>
      <c r="D46" s="32">
        <v>201</v>
      </c>
      <c r="E46" s="32">
        <v>0</v>
      </c>
      <c r="F46" s="32">
        <v>567.6</v>
      </c>
    </row>
    <row r="47" spans="1:6" ht="31.5" x14ac:dyDescent="0.25">
      <c r="A47" s="10">
        <f t="shared" si="0"/>
        <v>42</v>
      </c>
      <c r="B47" s="16" t="s">
        <v>253</v>
      </c>
      <c r="C47" s="32">
        <v>124.4</v>
      </c>
      <c r="D47" s="32">
        <v>124.4</v>
      </c>
      <c r="E47" s="32">
        <v>7.2</v>
      </c>
      <c r="F47" s="32">
        <v>0</v>
      </c>
    </row>
    <row r="48" spans="1:6" ht="31.5" x14ac:dyDescent="0.25">
      <c r="A48" s="10">
        <f t="shared" si="0"/>
        <v>43</v>
      </c>
      <c r="B48" s="91" t="s">
        <v>179</v>
      </c>
      <c r="C48" s="32">
        <v>38.299999999999997</v>
      </c>
      <c r="D48" s="32">
        <v>0</v>
      </c>
      <c r="E48" s="32">
        <v>0</v>
      </c>
      <c r="F48" s="32">
        <v>38.299999999999997</v>
      </c>
    </row>
    <row r="49" spans="1:6" ht="31.5" x14ac:dyDescent="0.25">
      <c r="A49" s="10">
        <f t="shared" si="0"/>
        <v>44</v>
      </c>
      <c r="B49" s="9" t="s">
        <v>203</v>
      </c>
      <c r="C49" s="32">
        <v>12</v>
      </c>
      <c r="D49" s="32">
        <v>0</v>
      </c>
      <c r="E49" s="32">
        <v>0</v>
      </c>
      <c r="F49" s="32">
        <v>12</v>
      </c>
    </row>
    <row r="50" spans="1:6" ht="15.75" x14ac:dyDescent="0.25">
      <c r="A50" s="10">
        <f t="shared" si="0"/>
        <v>45</v>
      </c>
      <c r="B50" s="8" t="s">
        <v>190</v>
      </c>
      <c r="C50" s="32">
        <v>1220</v>
      </c>
      <c r="D50" s="32">
        <v>0</v>
      </c>
      <c r="E50" s="32">
        <v>0</v>
      </c>
      <c r="F50" s="32">
        <v>1220</v>
      </c>
    </row>
    <row r="51" spans="1:6" ht="15.75" x14ac:dyDescent="0.25">
      <c r="A51" s="10">
        <f t="shared" si="0"/>
        <v>46</v>
      </c>
      <c r="B51" s="13" t="s">
        <v>2</v>
      </c>
      <c r="C51" s="31"/>
      <c r="D51" s="31"/>
      <c r="E51" s="31"/>
      <c r="F51" s="31"/>
    </row>
    <row r="52" spans="1:6" ht="31.5" x14ac:dyDescent="0.25">
      <c r="A52" s="10">
        <f t="shared" si="0"/>
        <v>47</v>
      </c>
      <c r="B52" s="9" t="s">
        <v>78</v>
      </c>
      <c r="C52" s="31">
        <v>1170</v>
      </c>
      <c r="D52" s="31">
        <v>0</v>
      </c>
      <c r="E52" s="31">
        <v>0</v>
      </c>
      <c r="F52" s="31">
        <v>1170</v>
      </c>
    </row>
    <row r="53" spans="1:6" ht="63" x14ac:dyDescent="0.25">
      <c r="A53" s="10">
        <f t="shared" si="0"/>
        <v>48</v>
      </c>
      <c r="B53" s="9" t="s">
        <v>191</v>
      </c>
      <c r="C53" s="31">
        <v>50</v>
      </c>
      <c r="D53" s="31">
        <v>0</v>
      </c>
      <c r="E53" s="31">
        <v>0</v>
      </c>
      <c r="F53" s="31">
        <v>50</v>
      </c>
    </row>
    <row r="54" spans="1:6" ht="31.5" x14ac:dyDescent="0.25">
      <c r="A54" s="10">
        <f t="shared" si="0"/>
        <v>49</v>
      </c>
      <c r="B54" s="91" t="s">
        <v>199</v>
      </c>
      <c r="C54" s="32">
        <v>680</v>
      </c>
      <c r="D54" s="32">
        <v>0</v>
      </c>
      <c r="E54" s="32">
        <v>0</v>
      </c>
      <c r="F54" s="32">
        <v>680</v>
      </c>
    </row>
    <row r="55" spans="1:6" ht="15.75" x14ac:dyDescent="0.25">
      <c r="A55" s="10">
        <f t="shared" si="0"/>
        <v>50</v>
      </c>
      <c r="B55" s="12" t="s">
        <v>67</v>
      </c>
      <c r="C55" s="32">
        <v>27081.7</v>
      </c>
      <c r="D55" s="32">
        <v>2123.3000000000002</v>
      </c>
      <c r="E55" s="32">
        <v>1.1000000000000001</v>
      </c>
      <c r="F55" s="32">
        <v>24958.400000000001</v>
      </c>
    </row>
    <row r="56" spans="1:6" ht="31.5" x14ac:dyDescent="0.25">
      <c r="A56" s="10">
        <f t="shared" si="0"/>
        <v>51</v>
      </c>
      <c r="B56" s="91" t="s">
        <v>50</v>
      </c>
      <c r="C56" s="32">
        <v>42.7</v>
      </c>
      <c r="D56" s="32">
        <v>42.7</v>
      </c>
      <c r="E56" s="32">
        <v>0</v>
      </c>
      <c r="F56" s="32">
        <v>0</v>
      </c>
    </row>
    <row r="57" spans="1:6" ht="31.5" x14ac:dyDescent="0.25">
      <c r="A57" s="10">
        <f t="shared" si="0"/>
        <v>52</v>
      </c>
      <c r="B57" s="12" t="s">
        <v>167</v>
      </c>
      <c r="C57" s="32">
        <v>1560.9</v>
      </c>
      <c r="D57" s="32">
        <v>1109.8</v>
      </c>
      <c r="E57" s="32">
        <v>0</v>
      </c>
      <c r="F57" s="32">
        <v>451.1</v>
      </c>
    </row>
    <row r="58" spans="1:6" ht="15.75" x14ac:dyDescent="0.25">
      <c r="A58" s="10">
        <f t="shared" si="0"/>
        <v>53</v>
      </c>
      <c r="B58" s="13" t="s">
        <v>2</v>
      </c>
      <c r="C58" s="31">
        <v>0</v>
      </c>
      <c r="D58" s="31">
        <v>0</v>
      </c>
      <c r="E58" s="31">
        <v>0</v>
      </c>
      <c r="F58" s="31">
        <v>0</v>
      </c>
    </row>
    <row r="59" spans="1:6" ht="31.5" x14ac:dyDescent="0.25">
      <c r="A59" s="10">
        <f t="shared" si="0"/>
        <v>54</v>
      </c>
      <c r="B59" s="16" t="s">
        <v>166</v>
      </c>
      <c r="C59" s="31">
        <v>678.3</v>
      </c>
      <c r="D59" s="31">
        <v>227.2</v>
      </c>
      <c r="E59" s="31">
        <v>0</v>
      </c>
      <c r="F59" s="31">
        <v>451.1</v>
      </c>
    </row>
    <row r="60" spans="1:6" ht="47.25" x14ac:dyDescent="0.25">
      <c r="A60" s="10">
        <f t="shared" si="0"/>
        <v>55</v>
      </c>
      <c r="B60" s="16" t="s">
        <v>168</v>
      </c>
      <c r="C60" s="31">
        <v>882.6</v>
      </c>
      <c r="D60" s="31">
        <v>882.6</v>
      </c>
      <c r="E60" s="31">
        <v>0</v>
      </c>
      <c r="F60" s="31">
        <v>0</v>
      </c>
    </row>
    <row r="61" spans="1:6" ht="15.75" x14ac:dyDescent="0.25">
      <c r="A61" s="10">
        <f t="shared" si="0"/>
        <v>56</v>
      </c>
      <c r="B61" s="91" t="s">
        <v>152</v>
      </c>
      <c r="C61" s="32">
        <v>241.6</v>
      </c>
      <c r="D61" s="32">
        <v>241.6</v>
      </c>
      <c r="E61" s="32">
        <v>0</v>
      </c>
      <c r="F61" s="32">
        <v>0</v>
      </c>
    </row>
    <row r="62" spans="1:6" ht="15.75" x14ac:dyDescent="0.25">
      <c r="A62" s="10">
        <f t="shared" si="0"/>
        <v>57</v>
      </c>
      <c r="B62" s="13" t="s">
        <v>2</v>
      </c>
      <c r="C62" s="31">
        <v>0</v>
      </c>
      <c r="D62" s="31">
        <v>0</v>
      </c>
      <c r="E62" s="31">
        <v>0</v>
      </c>
      <c r="F62" s="31">
        <v>0</v>
      </c>
    </row>
    <row r="63" spans="1:6" ht="31.5" x14ac:dyDescent="0.25">
      <c r="A63" s="10">
        <f t="shared" si="0"/>
        <v>58</v>
      </c>
      <c r="B63" s="4" t="s">
        <v>68</v>
      </c>
      <c r="C63" s="31">
        <v>157.80000000000001</v>
      </c>
      <c r="D63" s="31">
        <v>157.80000000000001</v>
      </c>
      <c r="E63" s="31">
        <v>0</v>
      </c>
      <c r="F63" s="31">
        <v>0</v>
      </c>
    </row>
    <row r="64" spans="1:6" ht="63" x14ac:dyDescent="0.25">
      <c r="A64" s="10">
        <f t="shared" si="0"/>
        <v>59</v>
      </c>
      <c r="B64" s="91" t="s">
        <v>69</v>
      </c>
      <c r="C64" s="31">
        <v>83.8</v>
      </c>
      <c r="D64" s="31">
        <v>83.8</v>
      </c>
      <c r="E64" s="31">
        <v>0</v>
      </c>
      <c r="F64" s="31">
        <v>0</v>
      </c>
    </row>
    <row r="65" spans="1:6" ht="15.75" x14ac:dyDescent="0.25">
      <c r="A65" s="10">
        <f t="shared" si="0"/>
        <v>60</v>
      </c>
      <c r="B65" s="13" t="s">
        <v>2</v>
      </c>
      <c r="C65" s="31">
        <v>0</v>
      </c>
      <c r="D65" s="31">
        <v>0</v>
      </c>
      <c r="E65" s="31">
        <v>0</v>
      </c>
      <c r="F65" s="31">
        <v>0</v>
      </c>
    </row>
    <row r="66" spans="1:6" ht="31.5" x14ac:dyDescent="0.25">
      <c r="A66" s="10">
        <f t="shared" si="0"/>
        <v>61</v>
      </c>
      <c r="B66" s="4" t="s">
        <v>24</v>
      </c>
      <c r="C66" s="31">
        <v>79</v>
      </c>
      <c r="D66" s="31">
        <v>79</v>
      </c>
      <c r="E66" s="31">
        <v>0</v>
      </c>
      <c r="F66" s="31">
        <v>0</v>
      </c>
    </row>
    <row r="67" spans="1:6" ht="15.75" x14ac:dyDescent="0.25">
      <c r="A67" s="10">
        <f t="shared" si="0"/>
        <v>62</v>
      </c>
      <c r="B67" s="4" t="s">
        <v>139</v>
      </c>
      <c r="C67" s="31">
        <v>4.8</v>
      </c>
      <c r="D67" s="31">
        <v>4.8</v>
      </c>
      <c r="E67" s="31">
        <v>0</v>
      </c>
      <c r="F67" s="31">
        <v>0</v>
      </c>
    </row>
    <row r="68" spans="1:6" ht="31.5" x14ac:dyDescent="0.25">
      <c r="A68" s="10">
        <f t="shared" si="0"/>
        <v>63</v>
      </c>
      <c r="B68" s="91" t="s">
        <v>254</v>
      </c>
      <c r="C68" s="32">
        <v>445.8</v>
      </c>
      <c r="D68" s="32">
        <v>342.2</v>
      </c>
      <c r="E68" s="32">
        <v>0</v>
      </c>
      <c r="F68" s="32">
        <v>103.6</v>
      </c>
    </row>
    <row r="69" spans="1:6" ht="15.75" x14ac:dyDescent="0.25">
      <c r="A69" s="10">
        <f t="shared" si="0"/>
        <v>64</v>
      </c>
      <c r="B69" s="8" t="s">
        <v>70</v>
      </c>
      <c r="C69" s="32">
        <v>1521.3</v>
      </c>
      <c r="D69" s="32">
        <v>54.5</v>
      </c>
      <c r="E69" s="32">
        <v>0</v>
      </c>
      <c r="F69" s="32">
        <v>1466.8</v>
      </c>
    </row>
    <row r="70" spans="1:6" ht="15.75" x14ac:dyDescent="0.25">
      <c r="A70" s="10">
        <f t="shared" si="0"/>
        <v>65</v>
      </c>
      <c r="B70" s="90" t="s">
        <v>2</v>
      </c>
      <c r="C70" s="31">
        <v>0</v>
      </c>
      <c r="D70" s="31">
        <v>0</v>
      </c>
      <c r="E70" s="31">
        <v>0</v>
      </c>
      <c r="F70" s="31">
        <v>0</v>
      </c>
    </row>
    <row r="71" spans="1:6" ht="31.5" x14ac:dyDescent="0.25">
      <c r="A71" s="10">
        <f t="shared" si="0"/>
        <v>66</v>
      </c>
      <c r="B71" s="9" t="s">
        <v>132</v>
      </c>
      <c r="C71" s="31">
        <v>125.1</v>
      </c>
      <c r="D71" s="31">
        <v>16.5</v>
      </c>
      <c r="E71" s="31">
        <v>0</v>
      </c>
      <c r="F71" s="31">
        <v>108.6</v>
      </c>
    </row>
    <row r="72" spans="1:6" ht="31.5" x14ac:dyDescent="0.25">
      <c r="A72" s="10">
        <f t="shared" ref="A72:A135" si="1">+A71+1</f>
        <v>67</v>
      </c>
      <c r="B72" s="9" t="s">
        <v>169</v>
      </c>
      <c r="C72" s="31">
        <v>1364</v>
      </c>
      <c r="D72" s="31">
        <v>38</v>
      </c>
      <c r="E72" s="31">
        <v>0</v>
      </c>
      <c r="F72" s="31">
        <v>1326</v>
      </c>
    </row>
    <row r="73" spans="1:6" ht="15.75" x14ac:dyDescent="0.25">
      <c r="A73" s="10">
        <f t="shared" si="1"/>
        <v>68</v>
      </c>
      <c r="B73" s="4" t="s">
        <v>72</v>
      </c>
      <c r="C73" s="31">
        <v>32.200000000000003</v>
      </c>
      <c r="D73" s="31">
        <v>0</v>
      </c>
      <c r="E73" s="31">
        <v>0</v>
      </c>
      <c r="F73" s="31">
        <v>32.200000000000003</v>
      </c>
    </row>
    <row r="74" spans="1:6" ht="31.5" x14ac:dyDescent="0.25">
      <c r="A74" s="10">
        <f t="shared" si="1"/>
        <v>69</v>
      </c>
      <c r="B74" s="91" t="s">
        <v>171</v>
      </c>
      <c r="C74" s="32">
        <v>3448.2</v>
      </c>
      <c r="D74" s="32">
        <v>34.5</v>
      </c>
      <c r="E74" s="32">
        <v>1.1000000000000001</v>
      </c>
      <c r="F74" s="32">
        <v>3413.7</v>
      </c>
    </row>
    <row r="75" spans="1:6" ht="15.75" x14ac:dyDescent="0.25">
      <c r="A75" s="10">
        <f t="shared" si="1"/>
        <v>70</v>
      </c>
      <c r="B75" s="90" t="s">
        <v>2</v>
      </c>
      <c r="C75" s="31">
        <v>0</v>
      </c>
      <c r="D75" s="31">
        <v>0</v>
      </c>
      <c r="E75" s="31">
        <v>0</v>
      </c>
      <c r="F75" s="31">
        <v>0</v>
      </c>
    </row>
    <row r="76" spans="1:6" ht="31.5" x14ac:dyDescent="0.25">
      <c r="A76" s="10">
        <f t="shared" si="1"/>
        <v>71</v>
      </c>
      <c r="B76" s="4" t="s">
        <v>170</v>
      </c>
      <c r="C76" s="31">
        <v>1616</v>
      </c>
      <c r="D76" s="31">
        <v>34.5</v>
      </c>
      <c r="E76" s="31">
        <v>1.1000000000000001</v>
      </c>
      <c r="F76" s="31">
        <v>1581.5</v>
      </c>
    </row>
    <row r="77" spans="1:6" ht="78.75" x14ac:dyDescent="0.25">
      <c r="A77" s="10">
        <f t="shared" si="1"/>
        <v>72</v>
      </c>
      <c r="B77" s="4" t="s">
        <v>192</v>
      </c>
      <c r="C77" s="31">
        <v>1832.2</v>
      </c>
      <c r="D77" s="31">
        <v>0</v>
      </c>
      <c r="E77" s="31">
        <v>0</v>
      </c>
      <c r="F77" s="31">
        <v>1832.2</v>
      </c>
    </row>
    <row r="78" spans="1:6" ht="31.5" x14ac:dyDescent="0.25">
      <c r="A78" s="10">
        <f t="shared" si="1"/>
        <v>73</v>
      </c>
      <c r="B78" s="91" t="s">
        <v>147</v>
      </c>
      <c r="C78" s="32">
        <v>688.7</v>
      </c>
      <c r="D78" s="32">
        <v>0</v>
      </c>
      <c r="E78" s="32">
        <v>0</v>
      </c>
      <c r="F78" s="32">
        <v>688.7</v>
      </c>
    </row>
    <row r="79" spans="1:6" ht="15.75" x14ac:dyDescent="0.25">
      <c r="A79" s="10">
        <f t="shared" si="1"/>
        <v>74</v>
      </c>
      <c r="B79" s="90" t="s">
        <v>2</v>
      </c>
      <c r="C79" s="31"/>
      <c r="D79" s="31"/>
      <c r="E79" s="31"/>
      <c r="F79" s="31"/>
    </row>
    <row r="80" spans="1:6" ht="47.25" x14ac:dyDescent="0.25">
      <c r="A80" s="10">
        <f t="shared" si="1"/>
        <v>75</v>
      </c>
      <c r="B80" s="4" t="s">
        <v>73</v>
      </c>
      <c r="C80" s="31">
        <v>231.4</v>
      </c>
      <c r="D80" s="31">
        <v>0</v>
      </c>
      <c r="E80" s="31">
        <v>0</v>
      </c>
      <c r="F80" s="31">
        <v>231.4</v>
      </c>
    </row>
    <row r="81" spans="1:6" ht="78.75" x14ac:dyDescent="0.25">
      <c r="A81" s="10">
        <f t="shared" si="1"/>
        <v>76</v>
      </c>
      <c r="B81" s="4" t="s">
        <v>193</v>
      </c>
      <c r="C81" s="31">
        <v>457.3</v>
      </c>
      <c r="D81" s="31">
        <v>0</v>
      </c>
      <c r="E81" s="31">
        <v>0</v>
      </c>
      <c r="F81" s="31">
        <v>457.3</v>
      </c>
    </row>
    <row r="82" spans="1:6" ht="31.5" x14ac:dyDescent="0.25">
      <c r="A82" s="10">
        <f t="shared" si="1"/>
        <v>77</v>
      </c>
      <c r="B82" s="91" t="s">
        <v>153</v>
      </c>
      <c r="C82" s="32">
        <v>177.4</v>
      </c>
      <c r="D82" s="32">
        <v>155.4</v>
      </c>
      <c r="E82" s="32">
        <v>0</v>
      </c>
      <c r="F82" s="32">
        <v>22</v>
      </c>
    </row>
    <row r="83" spans="1:6" ht="31.5" x14ac:dyDescent="0.25">
      <c r="A83" s="10">
        <f t="shared" si="1"/>
        <v>78</v>
      </c>
      <c r="B83" s="91" t="s">
        <v>179</v>
      </c>
      <c r="C83" s="32">
        <v>472.7</v>
      </c>
      <c r="D83" s="32">
        <v>0</v>
      </c>
      <c r="E83" s="32">
        <v>0</v>
      </c>
      <c r="F83" s="32">
        <v>472.7</v>
      </c>
    </row>
    <row r="84" spans="1:6" ht="15.75" x14ac:dyDescent="0.25">
      <c r="A84" s="10">
        <f t="shared" si="1"/>
        <v>79</v>
      </c>
      <c r="B84" s="8" t="s">
        <v>76</v>
      </c>
      <c r="C84" s="32">
        <v>15421.4</v>
      </c>
      <c r="D84" s="32">
        <v>16</v>
      </c>
      <c r="E84" s="32">
        <v>0</v>
      </c>
      <c r="F84" s="32">
        <v>15405.4</v>
      </c>
    </row>
    <row r="85" spans="1:6" ht="15.75" x14ac:dyDescent="0.25">
      <c r="A85" s="10">
        <f t="shared" si="1"/>
        <v>80</v>
      </c>
      <c r="B85" s="90" t="s">
        <v>2</v>
      </c>
      <c r="C85" s="31">
        <v>0</v>
      </c>
      <c r="D85" s="31">
        <v>0</v>
      </c>
      <c r="E85" s="31">
        <v>0</v>
      </c>
      <c r="F85" s="31">
        <v>0</v>
      </c>
    </row>
    <row r="86" spans="1:6" ht="31.5" x14ac:dyDescent="0.25">
      <c r="A86" s="10">
        <f t="shared" si="1"/>
        <v>81</v>
      </c>
      <c r="B86" s="9" t="s">
        <v>77</v>
      </c>
      <c r="C86" s="31">
        <v>2759.8</v>
      </c>
      <c r="D86" s="31">
        <v>16</v>
      </c>
      <c r="E86" s="31">
        <v>0</v>
      </c>
      <c r="F86" s="31">
        <v>2743.8</v>
      </c>
    </row>
    <row r="87" spans="1:6" ht="63" x14ac:dyDescent="0.25">
      <c r="A87" s="10">
        <f t="shared" si="1"/>
        <v>82</v>
      </c>
      <c r="B87" s="9" t="s">
        <v>255</v>
      </c>
      <c r="C87" s="31">
        <v>76.599999999999994</v>
      </c>
      <c r="D87" s="31">
        <v>0</v>
      </c>
      <c r="E87" s="31">
        <v>0</v>
      </c>
      <c r="F87" s="31">
        <v>76.599999999999994</v>
      </c>
    </row>
    <row r="88" spans="1:6" ht="31.5" x14ac:dyDescent="0.25">
      <c r="A88" s="10">
        <f t="shared" si="1"/>
        <v>83</v>
      </c>
      <c r="B88" s="9" t="s">
        <v>174</v>
      </c>
      <c r="C88" s="31">
        <v>12585</v>
      </c>
      <c r="D88" s="31">
        <v>0</v>
      </c>
      <c r="E88" s="31">
        <v>0</v>
      </c>
      <c r="F88" s="31">
        <v>12585</v>
      </c>
    </row>
    <row r="89" spans="1:6" ht="15.75" x14ac:dyDescent="0.25">
      <c r="A89" s="10">
        <f t="shared" si="1"/>
        <v>84</v>
      </c>
      <c r="B89" s="8" t="s">
        <v>175</v>
      </c>
      <c r="C89" s="32">
        <v>1999</v>
      </c>
      <c r="D89" s="32">
        <v>126.6</v>
      </c>
      <c r="E89" s="32">
        <v>0</v>
      </c>
      <c r="F89" s="32">
        <v>1872.4</v>
      </c>
    </row>
    <row r="90" spans="1:6" ht="15.75" x14ac:dyDescent="0.25">
      <c r="A90" s="10">
        <f t="shared" si="1"/>
        <v>85</v>
      </c>
      <c r="B90" s="90" t="s">
        <v>2</v>
      </c>
      <c r="C90" s="31">
        <v>0</v>
      </c>
      <c r="D90" s="31">
        <v>0</v>
      </c>
      <c r="E90" s="31">
        <v>0</v>
      </c>
      <c r="F90" s="31">
        <v>0</v>
      </c>
    </row>
    <row r="91" spans="1:6" ht="31.5" x14ac:dyDescent="0.25">
      <c r="A91" s="10">
        <f t="shared" si="1"/>
        <v>86</v>
      </c>
      <c r="B91" s="9" t="s">
        <v>78</v>
      </c>
      <c r="C91" s="31">
        <v>334.9</v>
      </c>
      <c r="D91" s="31">
        <v>126.6</v>
      </c>
      <c r="E91" s="31">
        <v>0</v>
      </c>
      <c r="F91" s="31">
        <v>208.3</v>
      </c>
    </row>
    <row r="92" spans="1:6" ht="31.5" x14ac:dyDescent="0.25">
      <c r="A92" s="10">
        <f t="shared" si="1"/>
        <v>87</v>
      </c>
      <c r="B92" s="9" t="s">
        <v>163</v>
      </c>
      <c r="C92" s="31">
        <v>1664.1</v>
      </c>
      <c r="D92" s="31">
        <v>0</v>
      </c>
      <c r="E92" s="31">
        <v>0</v>
      </c>
      <c r="F92" s="31">
        <v>1664.1</v>
      </c>
    </row>
    <row r="93" spans="1:6" ht="15.75" x14ac:dyDescent="0.25">
      <c r="A93" s="10">
        <f t="shared" si="1"/>
        <v>88</v>
      </c>
      <c r="B93" s="8" t="s">
        <v>97</v>
      </c>
      <c r="C93" s="32">
        <v>1062</v>
      </c>
      <c r="D93" s="32">
        <v>0</v>
      </c>
      <c r="E93" s="32">
        <v>0</v>
      </c>
      <c r="F93" s="32">
        <v>1062</v>
      </c>
    </row>
    <row r="94" spans="1:6" ht="15.75" x14ac:dyDescent="0.25">
      <c r="A94" s="10">
        <f t="shared" si="1"/>
        <v>89</v>
      </c>
      <c r="B94" s="90" t="s">
        <v>2</v>
      </c>
      <c r="C94" s="31"/>
      <c r="D94" s="31"/>
      <c r="E94" s="31"/>
      <c r="F94" s="31"/>
    </row>
    <row r="95" spans="1:6" ht="31.5" x14ac:dyDescent="0.25">
      <c r="A95" s="10">
        <f t="shared" si="1"/>
        <v>90</v>
      </c>
      <c r="B95" s="9" t="s">
        <v>188</v>
      </c>
      <c r="C95" s="31">
        <v>470</v>
      </c>
      <c r="D95" s="31">
        <v>0</v>
      </c>
      <c r="E95" s="31">
        <v>0</v>
      </c>
      <c r="F95" s="31">
        <v>470</v>
      </c>
    </row>
    <row r="96" spans="1:6" ht="63" x14ac:dyDescent="0.25">
      <c r="A96" s="10">
        <f t="shared" si="1"/>
        <v>91</v>
      </c>
      <c r="B96" s="9" t="s">
        <v>189</v>
      </c>
      <c r="C96" s="31">
        <v>592</v>
      </c>
      <c r="D96" s="31">
        <v>0</v>
      </c>
      <c r="E96" s="31">
        <v>0</v>
      </c>
      <c r="F96" s="31">
        <v>592</v>
      </c>
    </row>
    <row r="97" spans="1:6" ht="15.75" x14ac:dyDescent="0.25">
      <c r="A97" s="10">
        <f t="shared" si="1"/>
        <v>92</v>
      </c>
      <c r="B97" s="91" t="s">
        <v>79</v>
      </c>
      <c r="C97" s="32">
        <v>1324</v>
      </c>
      <c r="D97" s="32">
        <v>286.8</v>
      </c>
      <c r="E97" s="32">
        <v>0</v>
      </c>
      <c r="F97" s="32">
        <v>1037.2</v>
      </c>
    </row>
    <row r="98" spans="1:6" ht="15.75" x14ac:dyDescent="0.25">
      <c r="A98" s="10">
        <f t="shared" si="1"/>
        <v>93</v>
      </c>
      <c r="B98" s="91" t="s">
        <v>146</v>
      </c>
      <c r="C98" s="32">
        <v>1237</v>
      </c>
      <c r="D98" s="32">
        <v>249.8</v>
      </c>
      <c r="E98" s="32">
        <v>0</v>
      </c>
      <c r="F98" s="32">
        <v>987.2</v>
      </c>
    </row>
    <row r="99" spans="1:6" ht="15.75" x14ac:dyDescent="0.25">
      <c r="A99" s="10">
        <f t="shared" si="1"/>
        <v>94</v>
      </c>
      <c r="B99" s="90" t="s">
        <v>2</v>
      </c>
      <c r="C99" s="31">
        <v>0</v>
      </c>
      <c r="D99" s="31">
        <v>0</v>
      </c>
      <c r="E99" s="31">
        <v>0</v>
      </c>
      <c r="F99" s="31">
        <v>0</v>
      </c>
    </row>
    <row r="100" spans="1:6" ht="31.5" x14ac:dyDescent="0.25">
      <c r="A100" s="10">
        <f t="shared" si="1"/>
        <v>95</v>
      </c>
      <c r="B100" s="4" t="s">
        <v>172</v>
      </c>
      <c r="C100" s="31">
        <v>1165.3</v>
      </c>
      <c r="D100" s="31">
        <v>178.1</v>
      </c>
      <c r="E100" s="31">
        <v>0</v>
      </c>
      <c r="F100" s="31">
        <v>987.2</v>
      </c>
    </row>
    <row r="101" spans="1:6" ht="31.5" x14ac:dyDescent="0.25">
      <c r="A101" s="10">
        <f t="shared" si="1"/>
        <v>96</v>
      </c>
      <c r="B101" s="4" t="s">
        <v>173</v>
      </c>
      <c r="C101" s="32">
        <v>71.7</v>
      </c>
      <c r="D101" s="32">
        <v>71.7</v>
      </c>
      <c r="E101" s="32">
        <v>0</v>
      </c>
      <c r="F101" s="32">
        <v>0</v>
      </c>
    </row>
    <row r="102" spans="1:6" ht="15.75" x14ac:dyDescent="0.25">
      <c r="A102" s="10">
        <f t="shared" si="1"/>
        <v>97</v>
      </c>
      <c r="B102" s="8" t="s">
        <v>80</v>
      </c>
      <c r="C102" s="32">
        <v>50</v>
      </c>
      <c r="D102" s="32">
        <v>0</v>
      </c>
      <c r="E102" s="32">
        <v>0</v>
      </c>
      <c r="F102" s="32">
        <v>50</v>
      </c>
    </row>
    <row r="103" spans="1:6" ht="15.75" x14ac:dyDescent="0.25">
      <c r="A103" s="10">
        <f t="shared" si="1"/>
        <v>98</v>
      </c>
      <c r="B103" s="90" t="s">
        <v>2</v>
      </c>
      <c r="C103" s="31">
        <v>0</v>
      </c>
      <c r="D103" s="31">
        <v>0</v>
      </c>
      <c r="E103" s="31">
        <v>0</v>
      </c>
      <c r="F103" s="31">
        <v>0</v>
      </c>
    </row>
    <row r="104" spans="1:6" ht="15.75" x14ac:dyDescent="0.25">
      <c r="A104" s="10">
        <f t="shared" si="1"/>
        <v>99</v>
      </c>
      <c r="B104" s="4" t="s">
        <v>72</v>
      </c>
      <c r="C104" s="31">
        <v>50</v>
      </c>
      <c r="D104" s="31">
        <v>0</v>
      </c>
      <c r="E104" s="31">
        <v>0</v>
      </c>
      <c r="F104" s="31">
        <v>50</v>
      </c>
    </row>
    <row r="105" spans="1:6" ht="31.5" x14ac:dyDescent="0.25">
      <c r="A105" s="10">
        <f t="shared" si="1"/>
        <v>100</v>
      </c>
      <c r="B105" s="91" t="s">
        <v>153</v>
      </c>
      <c r="C105" s="32">
        <v>37</v>
      </c>
      <c r="D105" s="32">
        <v>37</v>
      </c>
      <c r="E105" s="32">
        <v>0</v>
      </c>
      <c r="F105" s="32">
        <v>0</v>
      </c>
    </row>
    <row r="106" spans="1:6" ht="15.75" x14ac:dyDescent="0.25">
      <c r="A106" s="10">
        <f t="shared" si="1"/>
        <v>101</v>
      </c>
      <c r="B106" s="91" t="s">
        <v>4</v>
      </c>
      <c r="C106" s="32">
        <v>30783.200000000001</v>
      </c>
      <c r="D106" s="32">
        <v>24975.8</v>
      </c>
      <c r="E106" s="32">
        <v>347</v>
      </c>
      <c r="F106" s="32">
        <v>5807.4</v>
      </c>
    </row>
    <row r="107" spans="1:6" ht="15.75" x14ac:dyDescent="0.25">
      <c r="A107" s="10">
        <f t="shared" si="1"/>
        <v>102</v>
      </c>
      <c r="B107" s="8" t="s">
        <v>80</v>
      </c>
      <c r="C107" s="32">
        <v>5125.3</v>
      </c>
      <c r="D107" s="32">
        <v>5122.8</v>
      </c>
      <c r="E107" s="32">
        <v>6.6</v>
      </c>
      <c r="F107" s="32">
        <v>2.5</v>
      </c>
    </row>
    <row r="108" spans="1:6" ht="15.75" x14ac:dyDescent="0.25">
      <c r="A108" s="10">
        <f t="shared" si="1"/>
        <v>103</v>
      </c>
      <c r="B108" s="90" t="s">
        <v>2</v>
      </c>
      <c r="C108" s="31">
        <v>0</v>
      </c>
      <c r="D108" s="31">
        <v>0</v>
      </c>
      <c r="E108" s="31">
        <v>0</v>
      </c>
      <c r="F108" s="31">
        <v>0</v>
      </c>
    </row>
    <row r="109" spans="1:6" ht="31.5" x14ac:dyDescent="0.25">
      <c r="A109" s="10">
        <f t="shared" si="1"/>
        <v>104</v>
      </c>
      <c r="B109" s="9" t="s">
        <v>71</v>
      </c>
      <c r="C109" s="31">
        <v>4711.1000000000004</v>
      </c>
      <c r="D109" s="31">
        <v>4711.1000000000004</v>
      </c>
      <c r="E109" s="31">
        <v>6.6</v>
      </c>
      <c r="F109" s="31">
        <v>0</v>
      </c>
    </row>
    <row r="110" spans="1:6" ht="63" x14ac:dyDescent="0.25">
      <c r="A110" s="10">
        <f t="shared" si="1"/>
        <v>105</v>
      </c>
      <c r="B110" s="9" t="s">
        <v>141</v>
      </c>
      <c r="C110" s="31">
        <v>60</v>
      </c>
      <c r="D110" s="31">
        <v>60</v>
      </c>
      <c r="E110" s="31">
        <v>0</v>
      </c>
      <c r="F110" s="31">
        <v>0</v>
      </c>
    </row>
    <row r="111" spans="1:6" ht="15.75" x14ac:dyDescent="0.25">
      <c r="A111" s="10">
        <f t="shared" si="1"/>
        <v>106</v>
      </c>
      <c r="B111" s="4" t="s">
        <v>72</v>
      </c>
      <c r="C111" s="31">
        <v>354.2</v>
      </c>
      <c r="D111" s="31">
        <v>351.7</v>
      </c>
      <c r="E111" s="31">
        <v>0</v>
      </c>
      <c r="F111" s="31">
        <v>2.5</v>
      </c>
    </row>
    <row r="112" spans="1:6" ht="31.5" x14ac:dyDescent="0.25">
      <c r="A112" s="10">
        <f t="shared" si="1"/>
        <v>107</v>
      </c>
      <c r="B112" s="91" t="s">
        <v>107</v>
      </c>
      <c r="C112" s="32">
        <v>9528.5</v>
      </c>
      <c r="D112" s="32">
        <v>8769</v>
      </c>
      <c r="E112" s="32">
        <v>0</v>
      </c>
      <c r="F112" s="32">
        <v>759.5</v>
      </c>
    </row>
    <row r="113" spans="1:6" ht="15.75" x14ac:dyDescent="0.25">
      <c r="A113" s="10">
        <f t="shared" si="1"/>
        <v>108</v>
      </c>
      <c r="B113" s="90" t="s">
        <v>2</v>
      </c>
      <c r="C113" s="31"/>
      <c r="D113" s="31"/>
      <c r="E113" s="31"/>
      <c r="F113" s="31"/>
    </row>
    <row r="114" spans="1:6" ht="31.5" x14ac:dyDescent="0.25">
      <c r="A114" s="10">
        <f t="shared" si="1"/>
        <v>109</v>
      </c>
      <c r="B114" s="4" t="s">
        <v>170</v>
      </c>
      <c r="C114" s="31">
        <v>7983.5</v>
      </c>
      <c r="D114" s="31">
        <v>7224</v>
      </c>
      <c r="E114" s="31">
        <v>0</v>
      </c>
      <c r="F114" s="31">
        <v>759.5</v>
      </c>
    </row>
    <row r="115" spans="1:6" ht="78.75" x14ac:dyDescent="0.25">
      <c r="A115" s="10">
        <f t="shared" si="1"/>
        <v>110</v>
      </c>
      <c r="B115" s="4" t="s">
        <v>192</v>
      </c>
      <c r="C115" s="31">
        <v>1545</v>
      </c>
      <c r="D115" s="31">
        <v>1545</v>
      </c>
      <c r="E115" s="31">
        <v>0</v>
      </c>
      <c r="F115" s="31">
        <v>0</v>
      </c>
    </row>
    <row r="116" spans="1:6" ht="31.5" x14ac:dyDescent="0.25">
      <c r="A116" s="10">
        <f t="shared" si="1"/>
        <v>111</v>
      </c>
      <c r="B116" s="91" t="s">
        <v>81</v>
      </c>
      <c r="C116" s="32">
        <v>9587.2000000000007</v>
      </c>
      <c r="D116" s="32">
        <v>6399.8</v>
      </c>
      <c r="E116" s="32">
        <v>340.4</v>
      </c>
      <c r="F116" s="32">
        <v>3187.4</v>
      </c>
    </row>
    <row r="117" spans="1:6" ht="15.75" x14ac:dyDescent="0.25">
      <c r="A117" s="10">
        <f t="shared" si="1"/>
        <v>112</v>
      </c>
      <c r="B117" s="90" t="s">
        <v>2</v>
      </c>
      <c r="C117" s="31">
        <v>0</v>
      </c>
      <c r="D117" s="31">
        <v>0</v>
      </c>
      <c r="E117" s="31">
        <v>0</v>
      </c>
      <c r="F117" s="31">
        <v>0</v>
      </c>
    </row>
    <row r="118" spans="1:6" ht="47.25" x14ac:dyDescent="0.25">
      <c r="A118" s="10">
        <f t="shared" si="1"/>
        <v>113</v>
      </c>
      <c r="B118" s="9" t="s">
        <v>73</v>
      </c>
      <c r="C118" s="31">
        <v>9549.1</v>
      </c>
      <c r="D118" s="31">
        <v>6361.7</v>
      </c>
      <c r="E118" s="31">
        <v>324.39999999999998</v>
      </c>
      <c r="F118" s="31">
        <v>3187.4</v>
      </c>
    </row>
    <row r="119" spans="1:6" ht="78.75" x14ac:dyDescent="0.25">
      <c r="A119" s="10">
        <f t="shared" si="1"/>
        <v>114</v>
      </c>
      <c r="B119" s="9" t="s">
        <v>262</v>
      </c>
      <c r="C119" s="31">
        <v>4.5999999999999996</v>
      </c>
      <c r="D119" s="31">
        <v>4.5999999999999996</v>
      </c>
      <c r="E119" s="31">
        <v>3.5</v>
      </c>
      <c r="F119" s="31">
        <v>0</v>
      </c>
    </row>
    <row r="120" spans="1:6" ht="47.25" x14ac:dyDescent="0.25">
      <c r="A120" s="10">
        <f t="shared" si="1"/>
        <v>115</v>
      </c>
      <c r="B120" s="4" t="s">
        <v>82</v>
      </c>
      <c r="C120" s="31">
        <v>33.5</v>
      </c>
      <c r="D120" s="31">
        <v>33.5</v>
      </c>
      <c r="E120" s="31">
        <v>12.5</v>
      </c>
      <c r="F120" s="31">
        <v>0</v>
      </c>
    </row>
    <row r="121" spans="1:6" ht="31.5" x14ac:dyDescent="0.25">
      <c r="A121" s="10">
        <f t="shared" si="1"/>
        <v>116</v>
      </c>
      <c r="B121" s="91" t="s">
        <v>153</v>
      </c>
      <c r="C121" s="32">
        <v>136.5</v>
      </c>
      <c r="D121" s="32">
        <v>136.5</v>
      </c>
      <c r="E121" s="32">
        <v>0</v>
      </c>
      <c r="F121" s="32">
        <v>0</v>
      </c>
    </row>
    <row r="122" spans="1:6" ht="15.75" x14ac:dyDescent="0.25">
      <c r="A122" s="10">
        <f t="shared" si="1"/>
        <v>117</v>
      </c>
      <c r="B122" s="91" t="s">
        <v>74</v>
      </c>
      <c r="C122" s="32">
        <v>5501.2</v>
      </c>
      <c r="D122" s="32">
        <v>4134.5</v>
      </c>
      <c r="E122" s="32">
        <v>0</v>
      </c>
      <c r="F122" s="32">
        <v>1366.7</v>
      </c>
    </row>
    <row r="123" spans="1:6" ht="15.75" x14ac:dyDescent="0.25">
      <c r="A123" s="10">
        <f t="shared" si="1"/>
        <v>118</v>
      </c>
      <c r="B123" s="90" t="s">
        <v>2</v>
      </c>
      <c r="C123" s="31">
        <v>0</v>
      </c>
      <c r="D123" s="31">
        <v>0</v>
      </c>
      <c r="E123" s="31">
        <v>0</v>
      </c>
      <c r="F123" s="31">
        <v>0</v>
      </c>
    </row>
    <row r="124" spans="1:6" ht="31.5" x14ac:dyDescent="0.25">
      <c r="A124" s="10">
        <f t="shared" si="1"/>
        <v>119</v>
      </c>
      <c r="B124" s="4" t="s">
        <v>75</v>
      </c>
      <c r="C124" s="31">
        <v>5257.2</v>
      </c>
      <c r="D124" s="31">
        <v>4127.1000000000004</v>
      </c>
      <c r="E124" s="31">
        <v>0</v>
      </c>
      <c r="F124" s="31">
        <v>1130.0999999999999</v>
      </c>
    </row>
    <row r="125" spans="1:6" ht="63" x14ac:dyDescent="0.25">
      <c r="A125" s="10">
        <f t="shared" si="1"/>
        <v>120</v>
      </c>
      <c r="B125" s="4" t="s">
        <v>204</v>
      </c>
      <c r="C125" s="31">
        <v>236.6</v>
      </c>
      <c r="D125" s="31">
        <v>0</v>
      </c>
      <c r="E125" s="31">
        <v>0</v>
      </c>
      <c r="F125" s="31">
        <v>236.6</v>
      </c>
    </row>
    <row r="126" spans="1:6" ht="47.25" x14ac:dyDescent="0.25">
      <c r="A126" s="10">
        <f t="shared" si="1"/>
        <v>121</v>
      </c>
      <c r="B126" s="11" t="s">
        <v>83</v>
      </c>
      <c r="C126" s="31">
        <v>7.4</v>
      </c>
      <c r="D126" s="31">
        <v>7.4</v>
      </c>
      <c r="E126" s="32">
        <v>0</v>
      </c>
      <c r="F126" s="32">
        <v>0</v>
      </c>
    </row>
    <row r="127" spans="1:6" ht="31.5" x14ac:dyDescent="0.25">
      <c r="A127" s="10">
        <f t="shared" si="1"/>
        <v>122</v>
      </c>
      <c r="B127" s="9" t="s">
        <v>133</v>
      </c>
      <c r="C127" s="32">
        <v>157.30000000000001</v>
      </c>
      <c r="D127" s="32">
        <v>157.30000000000001</v>
      </c>
      <c r="E127" s="32">
        <v>0</v>
      </c>
      <c r="F127" s="32">
        <v>0</v>
      </c>
    </row>
    <row r="128" spans="1:6" ht="31.5" x14ac:dyDescent="0.25">
      <c r="A128" s="10">
        <f t="shared" si="1"/>
        <v>123</v>
      </c>
      <c r="B128" s="91" t="s">
        <v>66</v>
      </c>
      <c r="C128" s="32">
        <v>570.6</v>
      </c>
      <c r="D128" s="32">
        <v>215.9</v>
      </c>
      <c r="E128" s="32">
        <v>0</v>
      </c>
      <c r="F128" s="32">
        <v>354.7</v>
      </c>
    </row>
    <row r="129" spans="1:6" ht="31.5" x14ac:dyDescent="0.25">
      <c r="A129" s="10">
        <f t="shared" si="1"/>
        <v>124</v>
      </c>
      <c r="B129" s="4" t="s">
        <v>157</v>
      </c>
      <c r="C129" s="32">
        <v>176.6</v>
      </c>
      <c r="D129" s="32">
        <v>40</v>
      </c>
      <c r="E129" s="32">
        <v>0</v>
      </c>
      <c r="F129" s="32">
        <v>136.6</v>
      </c>
    </row>
    <row r="130" spans="1:6" ht="15.75" x14ac:dyDescent="0.25">
      <c r="A130" s="10">
        <f t="shared" si="1"/>
        <v>125</v>
      </c>
      <c r="B130" s="91" t="s">
        <v>5</v>
      </c>
      <c r="C130" s="32">
        <v>82146.7</v>
      </c>
      <c r="D130" s="32">
        <v>81108.2</v>
      </c>
      <c r="E130" s="32">
        <v>48232.4</v>
      </c>
      <c r="F130" s="32">
        <v>1038.5</v>
      </c>
    </row>
    <row r="131" spans="1:6" ht="15.75" x14ac:dyDescent="0.25">
      <c r="A131" s="10">
        <f t="shared" si="1"/>
        <v>126</v>
      </c>
      <c r="B131" s="91" t="s">
        <v>155</v>
      </c>
      <c r="C131" s="32">
        <v>7458.9</v>
      </c>
      <c r="D131" s="32">
        <v>6996.9</v>
      </c>
      <c r="E131" s="32">
        <v>1982.4</v>
      </c>
      <c r="F131" s="32">
        <v>462</v>
      </c>
    </row>
    <row r="132" spans="1:6" ht="15.75" x14ac:dyDescent="0.25">
      <c r="A132" s="10">
        <f t="shared" si="1"/>
        <v>127</v>
      </c>
      <c r="B132" s="90" t="s">
        <v>2</v>
      </c>
      <c r="C132" s="31">
        <v>0</v>
      </c>
      <c r="D132" s="31">
        <v>0</v>
      </c>
      <c r="E132" s="31">
        <v>0</v>
      </c>
      <c r="F132" s="31">
        <v>0</v>
      </c>
    </row>
    <row r="133" spans="1:6" ht="31.5" x14ac:dyDescent="0.25">
      <c r="A133" s="10">
        <f t="shared" si="1"/>
        <v>128</v>
      </c>
      <c r="B133" s="4" t="s">
        <v>154</v>
      </c>
      <c r="C133" s="31">
        <v>6966.2</v>
      </c>
      <c r="D133" s="31">
        <v>6511.9</v>
      </c>
      <c r="E133" s="31">
        <v>1960.3</v>
      </c>
      <c r="F133" s="31">
        <v>454.3</v>
      </c>
    </row>
    <row r="134" spans="1:6" ht="63" x14ac:dyDescent="0.25">
      <c r="A134" s="10">
        <f t="shared" si="1"/>
        <v>129</v>
      </c>
      <c r="B134" s="4" t="s">
        <v>263</v>
      </c>
      <c r="C134" s="31">
        <v>14</v>
      </c>
      <c r="D134" s="31">
        <v>14</v>
      </c>
      <c r="E134" s="31">
        <v>10.7</v>
      </c>
      <c r="F134" s="31">
        <v>0</v>
      </c>
    </row>
    <row r="135" spans="1:6" ht="31.5" x14ac:dyDescent="0.25">
      <c r="A135" s="10">
        <f t="shared" si="1"/>
        <v>130</v>
      </c>
      <c r="B135" s="4" t="s">
        <v>156</v>
      </c>
      <c r="C135" s="31">
        <v>478.7</v>
      </c>
      <c r="D135" s="31">
        <v>471</v>
      </c>
      <c r="E135" s="31">
        <v>11.4</v>
      </c>
      <c r="F135" s="31">
        <v>7.7</v>
      </c>
    </row>
    <row r="136" spans="1:6" ht="15.75" x14ac:dyDescent="0.25">
      <c r="A136" s="10">
        <f t="shared" ref="A136:A181" si="2">+A135+1</f>
        <v>131</v>
      </c>
      <c r="B136" s="91" t="s">
        <v>84</v>
      </c>
      <c r="C136" s="32">
        <v>68052.899999999994</v>
      </c>
      <c r="D136" s="32">
        <v>67744.2</v>
      </c>
      <c r="E136" s="32">
        <v>44120.9</v>
      </c>
      <c r="F136" s="32">
        <v>308.7</v>
      </c>
    </row>
    <row r="137" spans="1:6" ht="15.75" x14ac:dyDescent="0.25">
      <c r="A137" s="10">
        <f t="shared" si="2"/>
        <v>132</v>
      </c>
      <c r="B137" s="90" t="s">
        <v>2</v>
      </c>
      <c r="C137" s="31">
        <v>0</v>
      </c>
      <c r="D137" s="31">
        <v>0</v>
      </c>
      <c r="E137" s="31">
        <v>0</v>
      </c>
      <c r="F137" s="31">
        <v>0</v>
      </c>
    </row>
    <row r="138" spans="1:6" ht="31.5" x14ac:dyDescent="0.25">
      <c r="A138" s="10">
        <f t="shared" si="2"/>
        <v>133</v>
      </c>
      <c r="B138" s="9" t="s">
        <v>85</v>
      </c>
      <c r="C138" s="31">
        <v>25493.599999999999</v>
      </c>
      <c r="D138" s="31">
        <v>25307</v>
      </c>
      <c r="E138" s="31">
        <v>16361.8</v>
      </c>
      <c r="F138" s="31">
        <v>186.6</v>
      </c>
    </row>
    <row r="139" spans="1:6" ht="78.75" x14ac:dyDescent="0.25">
      <c r="A139" s="10">
        <f t="shared" si="2"/>
        <v>134</v>
      </c>
      <c r="B139" s="9" t="s">
        <v>264</v>
      </c>
      <c r="C139" s="31">
        <v>420.4</v>
      </c>
      <c r="D139" s="31">
        <v>420.4</v>
      </c>
      <c r="E139" s="31">
        <v>321.60000000000002</v>
      </c>
      <c r="F139" s="31">
        <v>0</v>
      </c>
    </row>
    <row r="140" spans="1:6" ht="31.5" x14ac:dyDescent="0.25">
      <c r="A140" s="10">
        <f t="shared" si="2"/>
        <v>135</v>
      </c>
      <c r="B140" s="4" t="s">
        <v>87</v>
      </c>
      <c r="C140" s="31">
        <v>5464.2</v>
      </c>
      <c r="D140" s="31">
        <v>5404.4</v>
      </c>
      <c r="E140" s="31">
        <v>981.2</v>
      </c>
      <c r="F140" s="31">
        <v>59.8</v>
      </c>
    </row>
    <row r="141" spans="1:6" ht="47.25" x14ac:dyDescent="0.25">
      <c r="A141" s="10">
        <f t="shared" si="2"/>
        <v>136</v>
      </c>
      <c r="B141" s="4" t="s">
        <v>140</v>
      </c>
      <c r="C141" s="31">
        <v>34031.800000000003</v>
      </c>
      <c r="D141" s="31">
        <v>33969.5</v>
      </c>
      <c r="E141" s="31">
        <v>25110.400000000001</v>
      </c>
      <c r="F141" s="31">
        <v>62.3</v>
      </c>
    </row>
    <row r="142" spans="1:6" ht="47.25" x14ac:dyDescent="0.25">
      <c r="A142" s="10">
        <f t="shared" si="2"/>
        <v>137</v>
      </c>
      <c r="B142" s="4" t="s">
        <v>187</v>
      </c>
      <c r="C142" s="31">
        <v>863.2</v>
      </c>
      <c r="D142" s="31">
        <v>863.2</v>
      </c>
      <c r="E142" s="31">
        <v>659.2</v>
      </c>
      <c r="F142" s="31">
        <v>0</v>
      </c>
    </row>
    <row r="143" spans="1:6" ht="31.5" x14ac:dyDescent="0.25">
      <c r="A143" s="10">
        <f t="shared" si="2"/>
        <v>138</v>
      </c>
      <c r="B143" s="4" t="s">
        <v>162</v>
      </c>
      <c r="C143" s="31">
        <v>238</v>
      </c>
      <c r="D143" s="31">
        <v>238</v>
      </c>
      <c r="E143" s="31">
        <v>0</v>
      </c>
      <c r="F143" s="31">
        <v>0</v>
      </c>
    </row>
    <row r="144" spans="1:6" ht="31.5" x14ac:dyDescent="0.25">
      <c r="A144" s="10">
        <f t="shared" si="2"/>
        <v>139</v>
      </c>
      <c r="B144" s="4" t="s">
        <v>161</v>
      </c>
      <c r="C144" s="31">
        <v>497.6</v>
      </c>
      <c r="D144" s="31">
        <v>497.6</v>
      </c>
      <c r="E144" s="31">
        <v>0</v>
      </c>
      <c r="F144" s="31">
        <v>0</v>
      </c>
    </row>
    <row r="145" spans="1:6" ht="63" x14ac:dyDescent="0.25">
      <c r="A145" s="10">
        <f t="shared" si="2"/>
        <v>140</v>
      </c>
      <c r="B145" s="4" t="s">
        <v>200</v>
      </c>
      <c r="C145" s="31">
        <v>219.8</v>
      </c>
      <c r="D145" s="31">
        <v>219.8</v>
      </c>
      <c r="E145" s="31">
        <v>167.9</v>
      </c>
      <c r="F145" s="31">
        <v>0</v>
      </c>
    </row>
    <row r="146" spans="1:6" ht="47.25" x14ac:dyDescent="0.25">
      <c r="A146" s="10">
        <f t="shared" si="2"/>
        <v>141</v>
      </c>
      <c r="B146" s="11" t="s">
        <v>83</v>
      </c>
      <c r="C146" s="31">
        <v>822.9</v>
      </c>
      <c r="D146" s="31">
        <v>822.9</v>
      </c>
      <c r="E146" s="31">
        <v>518.79999999999995</v>
      </c>
      <c r="F146" s="31">
        <v>0</v>
      </c>
    </row>
    <row r="147" spans="1:6" ht="63" x14ac:dyDescent="0.25">
      <c r="A147" s="10">
        <f t="shared" si="2"/>
        <v>142</v>
      </c>
      <c r="B147" s="11" t="s">
        <v>86</v>
      </c>
      <c r="C147" s="31">
        <v>1.4</v>
      </c>
      <c r="D147" s="31">
        <v>1.4</v>
      </c>
      <c r="E147" s="32">
        <v>0</v>
      </c>
      <c r="F147" s="32">
        <v>0</v>
      </c>
    </row>
    <row r="148" spans="1:6" ht="15.75" x14ac:dyDescent="0.25">
      <c r="A148" s="10">
        <f t="shared" si="2"/>
        <v>143</v>
      </c>
      <c r="B148" s="8" t="s">
        <v>88</v>
      </c>
      <c r="C148" s="32">
        <v>6634.9</v>
      </c>
      <c r="D148" s="32">
        <v>6367.1</v>
      </c>
      <c r="E148" s="32">
        <v>2129.1</v>
      </c>
      <c r="F148" s="32">
        <v>267.8</v>
      </c>
    </row>
    <row r="149" spans="1:6" ht="15.75" x14ac:dyDescent="0.25">
      <c r="A149" s="10">
        <f t="shared" si="2"/>
        <v>144</v>
      </c>
      <c r="B149" s="90" t="s">
        <v>2</v>
      </c>
      <c r="C149" s="31">
        <v>0</v>
      </c>
      <c r="D149" s="31">
        <v>0</v>
      </c>
      <c r="E149" s="31">
        <v>0</v>
      </c>
      <c r="F149" s="31">
        <v>0</v>
      </c>
    </row>
    <row r="150" spans="1:6" ht="31.5" x14ac:dyDescent="0.25">
      <c r="A150" s="10">
        <f t="shared" si="2"/>
        <v>145</v>
      </c>
      <c r="B150" s="9" t="s">
        <v>89</v>
      </c>
      <c r="C150" s="31">
        <v>6377</v>
      </c>
      <c r="D150" s="31">
        <v>6110.3</v>
      </c>
      <c r="E150" s="31">
        <v>2105.5</v>
      </c>
      <c r="F150" s="31">
        <v>266.7</v>
      </c>
    </row>
    <row r="151" spans="1:6" ht="78.75" x14ac:dyDescent="0.25">
      <c r="A151" s="10">
        <f t="shared" si="2"/>
        <v>146</v>
      </c>
      <c r="B151" s="9" t="s">
        <v>265</v>
      </c>
      <c r="C151" s="31">
        <v>30.8</v>
      </c>
      <c r="D151" s="31">
        <v>30.8</v>
      </c>
      <c r="E151" s="31">
        <v>23.6</v>
      </c>
      <c r="F151" s="31">
        <v>0</v>
      </c>
    </row>
    <row r="152" spans="1:6" ht="31.5" x14ac:dyDescent="0.25">
      <c r="A152" s="10">
        <f t="shared" si="2"/>
        <v>147</v>
      </c>
      <c r="B152" s="4" t="s">
        <v>90</v>
      </c>
      <c r="C152" s="31">
        <v>227.1</v>
      </c>
      <c r="D152" s="31">
        <v>226</v>
      </c>
      <c r="E152" s="31">
        <v>0</v>
      </c>
      <c r="F152" s="31">
        <v>1.1000000000000001</v>
      </c>
    </row>
    <row r="153" spans="1:6" ht="15.75" x14ac:dyDescent="0.25">
      <c r="A153" s="10">
        <f t="shared" si="2"/>
        <v>148</v>
      </c>
      <c r="B153" s="91" t="s">
        <v>6</v>
      </c>
      <c r="C153" s="32">
        <v>16334.6</v>
      </c>
      <c r="D153" s="32">
        <v>16117.9</v>
      </c>
      <c r="E153" s="32">
        <v>4882.1000000000004</v>
      </c>
      <c r="F153" s="32">
        <v>216.7</v>
      </c>
    </row>
    <row r="154" spans="1:6" ht="15.75" x14ac:dyDescent="0.25">
      <c r="A154" s="10">
        <f t="shared" si="2"/>
        <v>149</v>
      </c>
      <c r="B154" s="91" t="s">
        <v>91</v>
      </c>
      <c r="C154" s="32">
        <v>14289.3</v>
      </c>
      <c r="D154" s="32">
        <v>14072.6</v>
      </c>
      <c r="E154" s="32">
        <v>3675.5</v>
      </c>
      <c r="F154" s="32">
        <v>216.7</v>
      </c>
    </row>
    <row r="155" spans="1:6" ht="15.75" x14ac:dyDescent="0.25">
      <c r="A155" s="10">
        <f t="shared" si="2"/>
        <v>150</v>
      </c>
      <c r="B155" s="90" t="s">
        <v>2</v>
      </c>
      <c r="C155" s="31">
        <v>0</v>
      </c>
      <c r="D155" s="31">
        <v>0</v>
      </c>
      <c r="E155" s="31">
        <v>0</v>
      </c>
      <c r="F155" s="31">
        <v>0</v>
      </c>
    </row>
    <row r="156" spans="1:6" ht="31.5" x14ac:dyDescent="0.25">
      <c r="A156" s="10">
        <f t="shared" si="2"/>
        <v>151</v>
      </c>
      <c r="B156" s="9" t="s">
        <v>78</v>
      </c>
      <c r="C156" s="31">
        <v>7625.4</v>
      </c>
      <c r="D156" s="31">
        <v>7479.4</v>
      </c>
      <c r="E156" s="31">
        <v>2184.1</v>
      </c>
      <c r="F156" s="31">
        <v>146</v>
      </c>
    </row>
    <row r="157" spans="1:6" ht="78.75" x14ac:dyDescent="0.25">
      <c r="A157" s="10">
        <f t="shared" si="2"/>
        <v>152</v>
      </c>
      <c r="B157" s="9" t="s">
        <v>266</v>
      </c>
      <c r="C157" s="31">
        <v>19.100000000000001</v>
      </c>
      <c r="D157" s="31">
        <v>19.100000000000001</v>
      </c>
      <c r="E157" s="31">
        <v>14.6</v>
      </c>
      <c r="F157" s="31">
        <v>0</v>
      </c>
    </row>
    <row r="158" spans="1:6" ht="31.5" x14ac:dyDescent="0.25">
      <c r="A158" s="10">
        <f t="shared" si="2"/>
        <v>153</v>
      </c>
      <c r="B158" s="11" t="s">
        <v>95</v>
      </c>
      <c r="C158" s="31">
        <v>637.29999999999995</v>
      </c>
      <c r="D158" s="31">
        <v>626.6</v>
      </c>
      <c r="E158" s="31">
        <v>104.3</v>
      </c>
      <c r="F158" s="31">
        <v>10.7</v>
      </c>
    </row>
    <row r="159" spans="1:6" ht="47.25" x14ac:dyDescent="0.25">
      <c r="A159" s="10">
        <f t="shared" si="2"/>
        <v>154</v>
      </c>
      <c r="B159" s="4" t="s">
        <v>96</v>
      </c>
      <c r="C159" s="31">
        <v>1116</v>
      </c>
      <c r="D159" s="31">
        <v>1056</v>
      </c>
      <c r="E159" s="31">
        <v>0</v>
      </c>
      <c r="F159" s="31">
        <v>60</v>
      </c>
    </row>
    <row r="160" spans="1:6" ht="31.5" x14ac:dyDescent="0.25">
      <c r="A160" s="10">
        <f t="shared" si="2"/>
        <v>155</v>
      </c>
      <c r="B160" s="4" t="s">
        <v>163</v>
      </c>
      <c r="C160" s="31">
        <v>159.1</v>
      </c>
      <c r="D160" s="31">
        <v>159.1</v>
      </c>
      <c r="E160" s="31">
        <v>23.7</v>
      </c>
      <c r="F160" s="31">
        <v>0</v>
      </c>
    </row>
    <row r="161" spans="1:6" ht="63" x14ac:dyDescent="0.25">
      <c r="A161" s="10">
        <f t="shared" si="2"/>
        <v>156</v>
      </c>
      <c r="B161" s="11" t="s">
        <v>92</v>
      </c>
      <c r="C161" s="31">
        <v>4399.3999999999996</v>
      </c>
      <c r="D161" s="31">
        <v>4399.3999999999996</v>
      </c>
      <c r="E161" s="31">
        <v>1102.7</v>
      </c>
      <c r="F161" s="31">
        <v>0</v>
      </c>
    </row>
    <row r="162" spans="1:6" ht="15.75" x14ac:dyDescent="0.25">
      <c r="A162" s="10">
        <f t="shared" si="2"/>
        <v>157</v>
      </c>
      <c r="B162" s="90" t="s">
        <v>2</v>
      </c>
      <c r="C162" s="31">
        <v>0</v>
      </c>
      <c r="D162" s="31">
        <v>0</v>
      </c>
      <c r="E162" s="31">
        <v>0</v>
      </c>
      <c r="F162" s="31">
        <v>0</v>
      </c>
    </row>
    <row r="163" spans="1:6" ht="15.75" x14ac:dyDescent="0.25">
      <c r="A163" s="10">
        <f t="shared" si="2"/>
        <v>158</v>
      </c>
      <c r="B163" s="4" t="s">
        <v>25</v>
      </c>
      <c r="C163" s="31">
        <v>3169.6</v>
      </c>
      <c r="D163" s="31">
        <v>3169.6</v>
      </c>
      <c r="E163" s="31">
        <v>1102.7</v>
      </c>
      <c r="F163" s="31">
        <v>0</v>
      </c>
    </row>
    <row r="164" spans="1:6" ht="31.5" x14ac:dyDescent="0.25">
      <c r="A164" s="10">
        <f t="shared" si="2"/>
        <v>159</v>
      </c>
      <c r="B164" s="4" t="s">
        <v>93</v>
      </c>
      <c r="C164" s="31">
        <v>669.7</v>
      </c>
      <c r="D164" s="31">
        <v>669.7</v>
      </c>
      <c r="E164" s="31">
        <v>0</v>
      </c>
      <c r="F164" s="31">
        <v>0</v>
      </c>
    </row>
    <row r="165" spans="1:6" ht="15.75" x14ac:dyDescent="0.25">
      <c r="A165" s="10">
        <f t="shared" si="2"/>
        <v>160</v>
      </c>
      <c r="B165" s="4" t="s">
        <v>27</v>
      </c>
      <c r="C165" s="31">
        <v>369.9</v>
      </c>
      <c r="D165" s="31">
        <v>369.9</v>
      </c>
      <c r="E165" s="31">
        <v>0</v>
      </c>
      <c r="F165" s="31">
        <v>0</v>
      </c>
    </row>
    <row r="166" spans="1:6" ht="31.5" x14ac:dyDescent="0.25">
      <c r="A166" s="10">
        <f t="shared" si="2"/>
        <v>161</v>
      </c>
      <c r="B166" s="4" t="s">
        <v>24</v>
      </c>
      <c r="C166" s="31">
        <v>166.1</v>
      </c>
      <c r="D166" s="31">
        <v>166.1</v>
      </c>
      <c r="E166" s="31">
        <v>0</v>
      </c>
      <c r="F166" s="31">
        <v>0</v>
      </c>
    </row>
    <row r="167" spans="1:6" ht="31.5" x14ac:dyDescent="0.25">
      <c r="A167" s="10">
        <f t="shared" si="2"/>
        <v>162</v>
      </c>
      <c r="B167" s="11" t="s">
        <v>109</v>
      </c>
      <c r="C167" s="31">
        <v>24.1</v>
      </c>
      <c r="D167" s="31">
        <v>24.1</v>
      </c>
      <c r="E167" s="32">
        <v>0</v>
      </c>
      <c r="F167" s="32">
        <v>0</v>
      </c>
    </row>
    <row r="168" spans="1:6" ht="47.25" x14ac:dyDescent="0.25">
      <c r="A168" s="10">
        <f t="shared" si="2"/>
        <v>163</v>
      </c>
      <c r="B168" s="11" t="s">
        <v>94</v>
      </c>
      <c r="C168" s="31">
        <v>333</v>
      </c>
      <c r="D168" s="31">
        <v>333</v>
      </c>
      <c r="E168" s="31">
        <v>246.1</v>
      </c>
      <c r="F168" s="31">
        <v>0</v>
      </c>
    </row>
    <row r="169" spans="1:6" ht="15.75" x14ac:dyDescent="0.25">
      <c r="A169" s="10">
        <f t="shared" si="2"/>
        <v>164</v>
      </c>
      <c r="B169" s="91" t="s">
        <v>97</v>
      </c>
      <c r="C169" s="32">
        <v>2045.3</v>
      </c>
      <c r="D169" s="32">
        <v>2045.3</v>
      </c>
      <c r="E169" s="32">
        <v>1206.5999999999999</v>
      </c>
      <c r="F169" s="32">
        <v>0</v>
      </c>
    </row>
    <row r="170" spans="1:6" ht="15.75" x14ac:dyDescent="0.25">
      <c r="A170" s="10">
        <f t="shared" si="2"/>
        <v>165</v>
      </c>
      <c r="B170" s="90" t="s">
        <v>2</v>
      </c>
      <c r="C170" s="31">
        <v>0</v>
      </c>
      <c r="D170" s="31">
        <v>0</v>
      </c>
      <c r="E170" s="31">
        <v>0</v>
      </c>
      <c r="F170" s="31">
        <v>0</v>
      </c>
    </row>
    <row r="171" spans="1:6" ht="31.5" x14ac:dyDescent="0.25">
      <c r="A171" s="10">
        <f t="shared" si="2"/>
        <v>166</v>
      </c>
      <c r="B171" s="4" t="s">
        <v>134</v>
      </c>
      <c r="C171" s="31">
        <v>415.9</v>
      </c>
      <c r="D171" s="31">
        <v>415.9</v>
      </c>
      <c r="E171" s="31">
        <v>242.4</v>
      </c>
      <c r="F171" s="31">
        <v>0</v>
      </c>
    </row>
    <row r="172" spans="1:6" ht="31.5" x14ac:dyDescent="0.25">
      <c r="A172" s="10">
        <f t="shared" si="2"/>
        <v>167</v>
      </c>
      <c r="B172" s="4" t="s">
        <v>135</v>
      </c>
      <c r="C172" s="31">
        <v>35</v>
      </c>
      <c r="D172" s="31">
        <v>35</v>
      </c>
      <c r="E172" s="31">
        <v>25.7</v>
      </c>
      <c r="F172" s="31">
        <v>0</v>
      </c>
    </row>
    <row r="173" spans="1:6" ht="31.5" x14ac:dyDescent="0.25">
      <c r="A173" s="10">
        <f t="shared" si="2"/>
        <v>168</v>
      </c>
      <c r="B173" s="4" t="s">
        <v>99</v>
      </c>
      <c r="C173" s="31">
        <v>109.1</v>
      </c>
      <c r="D173" s="31">
        <v>109.1</v>
      </c>
      <c r="E173" s="31">
        <v>0</v>
      </c>
      <c r="F173" s="31">
        <v>0</v>
      </c>
    </row>
    <row r="174" spans="1:6" ht="31.5" x14ac:dyDescent="0.25">
      <c r="A174" s="10">
        <f t="shared" si="2"/>
        <v>169</v>
      </c>
      <c r="B174" s="9" t="s">
        <v>100</v>
      </c>
      <c r="C174" s="31">
        <v>26.8</v>
      </c>
      <c r="D174" s="31">
        <v>26.8</v>
      </c>
      <c r="E174" s="31">
        <v>0</v>
      </c>
      <c r="F174" s="31">
        <v>0</v>
      </c>
    </row>
    <row r="175" spans="1:6" ht="47.25" x14ac:dyDescent="0.25">
      <c r="A175" s="10">
        <f t="shared" si="2"/>
        <v>170</v>
      </c>
      <c r="B175" s="11" t="s">
        <v>158</v>
      </c>
      <c r="C175" s="31">
        <v>921</v>
      </c>
      <c r="D175" s="31">
        <v>921</v>
      </c>
      <c r="E175" s="31">
        <v>608</v>
      </c>
      <c r="F175" s="31">
        <v>0</v>
      </c>
    </row>
    <row r="176" spans="1:6" ht="63" x14ac:dyDescent="0.25">
      <c r="A176" s="10">
        <f t="shared" si="2"/>
        <v>171</v>
      </c>
      <c r="B176" s="11" t="s">
        <v>98</v>
      </c>
      <c r="C176" s="31">
        <v>537.5</v>
      </c>
      <c r="D176" s="31">
        <v>537.5</v>
      </c>
      <c r="E176" s="31">
        <v>330.5</v>
      </c>
      <c r="F176" s="31">
        <v>0</v>
      </c>
    </row>
    <row r="177" spans="1:6" ht="15.75" x14ac:dyDescent="0.25">
      <c r="A177" s="10">
        <f t="shared" si="2"/>
        <v>172</v>
      </c>
      <c r="B177" s="90" t="s">
        <v>2</v>
      </c>
      <c r="C177" s="31">
        <v>0</v>
      </c>
      <c r="D177" s="31">
        <v>0</v>
      </c>
      <c r="E177" s="31">
        <v>0</v>
      </c>
      <c r="F177" s="31">
        <v>0</v>
      </c>
    </row>
    <row r="178" spans="1:6" ht="15.75" x14ac:dyDescent="0.25">
      <c r="A178" s="10">
        <f t="shared" si="2"/>
        <v>173</v>
      </c>
      <c r="B178" s="11" t="s">
        <v>28</v>
      </c>
      <c r="C178" s="31">
        <v>351.6</v>
      </c>
      <c r="D178" s="31">
        <v>351.6</v>
      </c>
      <c r="E178" s="31">
        <v>231.9</v>
      </c>
      <c r="F178" s="31">
        <v>0</v>
      </c>
    </row>
    <row r="179" spans="1:6" ht="15.75" x14ac:dyDescent="0.25">
      <c r="A179" s="10">
        <f t="shared" si="2"/>
        <v>174</v>
      </c>
      <c r="B179" s="11" t="s">
        <v>29</v>
      </c>
      <c r="C179" s="31">
        <v>181.2</v>
      </c>
      <c r="D179" s="31">
        <v>181.2</v>
      </c>
      <c r="E179" s="31">
        <v>95.4</v>
      </c>
      <c r="F179" s="32">
        <v>0</v>
      </c>
    </row>
    <row r="180" spans="1:6" ht="15.75" x14ac:dyDescent="0.25">
      <c r="A180" s="10">
        <f t="shared" si="2"/>
        <v>175</v>
      </c>
      <c r="B180" s="11" t="s">
        <v>149</v>
      </c>
      <c r="C180" s="31">
        <v>4.7</v>
      </c>
      <c r="D180" s="31">
        <v>4.7</v>
      </c>
      <c r="E180" s="31">
        <v>3.2</v>
      </c>
      <c r="F180" s="31">
        <v>0</v>
      </c>
    </row>
    <row r="181" spans="1:6" ht="15.75" x14ac:dyDescent="0.25">
      <c r="A181" s="10">
        <f t="shared" si="2"/>
        <v>176</v>
      </c>
      <c r="B181" s="91" t="s">
        <v>101</v>
      </c>
      <c r="C181" s="32">
        <v>170670.2</v>
      </c>
      <c r="D181" s="32">
        <v>133989.29999999999</v>
      </c>
      <c r="E181" s="32">
        <v>58608.9</v>
      </c>
      <c r="F181" s="32">
        <v>36680.9</v>
      </c>
    </row>
    <row r="183" spans="1:6" x14ac:dyDescent="0.2">
      <c r="B183" s="15"/>
      <c r="C183" s="15"/>
    </row>
    <row r="185" spans="1:6" x14ac:dyDescent="0.2">
      <c r="C185" s="92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86614173228346458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Zeros="0" zoomScale="99" zoomScaleNormal="99" workbookViewId="0">
      <selection activeCell="L11" sqref="L11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140" width="10.140625" style="2"/>
    <col min="141" max="141" width="5.28515625" style="2" customWidth="1"/>
    <col min="142" max="142" width="23" style="2" customWidth="1"/>
    <col min="143" max="143" width="18" style="2" customWidth="1"/>
    <col min="144" max="144" width="12" style="2" customWidth="1"/>
    <col min="145" max="145" width="11" style="2" customWidth="1"/>
    <col min="146" max="146" width="10.85546875" style="2" customWidth="1"/>
    <col min="147" max="147" width="9.42578125" style="2" customWidth="1"/>
    <col min="148" max="396" width="10.140625" style="2"/>
    <col min="397" max="397" width="5.28515625" style="2" customWidth="1"/>
    <col min="398" max="398" width="23" style="2" customWidth="1"/>
    <col min="399" max="399" width="18" style="2" customWidth="1"/>
    <col min="400" max="400" width="12" style="2" customWidth="1"/>
    <col min="401" max="401" width="11" style="2" customWidth="1"/>
    <col min="402" max="402" width="10.85546875" style="2" customWidth="1"/>
    <col min="403" max="403" width="9.42578125" style="2" customWidth="1"/>
    <col min="404" max="652" width="10.140625" style="2"/>
    <col min="653" max="653" width="5.28515625" style="2" customWidth="1"/>
    <col min="654" max="654" width="23" style="2" customWidth="1"/>
    <col min="655" max="655" width="18" style="2" customWidth="1"/>
    <col min="656" max="656" width="12" style="2" customWidth="1"/>
    <col min="657" max="657" width="11" style="2" customWidth="1"/>
    <col min="658" max="658" width="10.85546875" style="2" customWidth="1"/>
    <col min="659" max="659" width="9.42578125" style="2" customWidth="1"/>
    <col min="660" max="908" width="10.140625" style="2"/>
    <col min="909" max="909" width="5.28515625" style="2" customWidth="1"/>
    <col min="910" max="910" width="23" style="2" customWidth="1"/>
    <col min="911" max="911" width="18" style="2" customWidth="1"/>
    <col min="912" max="912" width="12" style="2" customWidth="1"/>
    <col min="913" max="913" width="11" style="2" customWidth="1"/>
    <col min="914" max="914" width="10.85546875" style="2" customWidth="1"/>
    <col min="915" max="915" width="9.42578125" style="2" customWidth="1"/>
    <col min="916" max="1164" width="10.140625" style="2"/>
    <col min="1165" max="1165" width="5.28515625" style="2" customWidth="1"/>
    <col min="1166" max="1166" width="23" style="2" customWidth="1"/>
    <col min="1167" max="1167" width="18" style="2" customWidth="1"/>
    <col min="1168" max="1168" width="12" style="2" customWidth="1"/>
    <col min="1169" max="1169" width="11" style="2" customWidth="1"/>
    <col min="1170" max="1170" width="10.85546875" style="2" customWidth="1"/>
    <col min="1171" max="1171" width="9.42578125" style="2" customWidth="1"/>
    <col min="1172" max="1420" width="10.140625" style="2"/>
    <col min="1421" max="1421" width="5.28515625" style="2" customWidth="1"/>
    <col min="1422" max="1422" width="23" style="2" customWidth="1"/>
    <col min="1423" max="1423" width="18" style="2" customWidth="1"/>
    <col min="1424" max="1424" width="12" style="2" customWidth="1"/>
    <col min="1425" max="1425" width="11" style="2" customWidth="1"/>
    <col min="1426" max="1426" width="10.85546875" style="2" customWidth="1"/>
    <col min="1427" max="1427" width="9.42578125" style="2" customWidth="1"/>
    <col min="1428" max="1676" width="10.140625" style="2"/>
    <col min="1677" max="1677" width="5.28515625" style="2" customWidth="1"/>
    <col min="1678" max="1678" width="23" style="2" customWidth="1"/>
    <col min="1679" max="1679" width="18" style="2" customWidth="1"/>
    <col min="1680" max="1680" width="12" style="2" customWidth="1"/>
    <col min="1681" max="1681" width="11" style="2" customWidth="1"/>
    <col min="1682" max="1682" width="10.85546875" style="2" customWidth="1"/>
    <col min="1683" max="1683" width="9.42578125" style="2" customWidth="1"/>
    <col min="1684" max="1932" width="10.140625" style="2"/>
    <col min="1933" max="1933" width="5.28515625" style="2" customWidth="1"/>
    <col min="1934" max="1934" width="23" style="2" customWidth="1"/>
    <col min="1935" max="1935" width="18" style="2" customWidth="1"/>
    <col min="1936" max="1936" width="12" style="2" customWidth="1"/>
    <col min="1937" max="1937" width="11" style="2" customWidth="1"/>
    <col min="1938" max="1938" width="10.85546875" style="2" customWidth="1"/>
    <col min="1939" max="1939" width="9.42578125" style="2" customWidth="1"/>
    <col min="1940" max="2188" width="10.140625" style="2"/>
    <col min="2189" max="2189" width="5.28515625" style="2" customWidth="1"/>
    <col min="2190" max="2190" width="23" style="2" customWidth="1"/>
    <col min="2191" max="2191" width="18" style="2" customWidth="1"/>
    <col min="2192" max="2192" width="12" style="2" customWidth="1"/>
    <col min="2193" max="2193" width="11" style="2" customWidth="1"/>
    <col min="2194" max="2194" width="10.85546875" style="2" customWidth="1"/>
    <col min="2195" max="2195" width="9.42578125" style="2" customWidth="1"/>
    <col min="2196" max="2444" width="10.140625" style="2"/>
    <col min="2445" max="2445" width="5.28515625" style="2" customWidth="1"/>
    <col min="2446" max="2446" width="23" style="2" customWidth="1"/>
    <col min="2447" max="2447" width="18" style="2" customWidth="1"/>
    <col min="2448" max="2448" width="12" style="2" customWidth="1"/>
    <col min="2449" max="2449" width="11" style="2" customWidth="1"/>
    <col min="2450" max="2450" width="10.85546875" style="2" customWidth="1"/>
    <col min="2451" max="2451" width="9.42578125" style="2" customWidth="1"/>
    <col min="2452" max="2700" width="10.140625" style="2"/>
    <col min="2701" max="2701" width="5.28515625" style="2" customWidth="1"/>
    <col min="2702" max="2702" width="23" style="2" customWidth="1"/>
    <col min="2703" max="2703" width="18" style="2" customWidth="1"/>
    <col min="2704" max="2704" width="12" style="2" customWidth="1"/>
    <col min="2705" max="2705" width="11" style="2" customWidth="1"/>
    <col min="2706" max="2706" width="10.85546875" style="2" customWidth="1"/>
    <col min="2707" max="2707" width="9.42578125" style="2" customWidth="1"/>
    <col min="2708" max="2956" width="10.140625" style="2"/>
    <col min="2957" max="2957" width="5.28515625" style="2" customWidth="1"/>
    <col min="2958" max="2958" width="23" style="2" customWidth="1"/>
    <col min="2959" max="2959" width="18" style="2" customWidth="1"/>
    <col min="2960" max="2960" width="12" style="2" customWidth="1"/>
    <col min="2961" max="2961" width="11" style="2" customWidth="1"/>
    <col min="2962" max="2962" width="10.85546875" style="2" customWidth="1"/>
    <col min="2963" max="2963" width="9.42578125" style="2" customWidth="1"/>
    <col min="2964" max="3212" width="10.140625" style="2"/>
    <col min="3213" max="3213" width="5.28515625" style="2" customWidth="1"/>
    <col min="3214" max="3214" width="23" style="2" customWidth="1"/>
    <col min="3215" max="3215" width="18" style="2" customWidth="1"/>
    <col min="3216" max="3216" width="12" style="2" customWidth="1"/>
    <col min="3217" max="3217" width="11" style="2" customWidth="1"/>
    <col min="3218" max="3218" width="10.85546875" style="2" customWidth="1"/>
    <col min="3219" max="3219" width="9.42578125" style="2" customWidth="1"/>
    <col min="3220" max="3468" width="10.140625" style="2"/>
    <col min="3469" max="3469" width="5.28515625" style="2" customWidth="1"/>
    <col min="3470" max="3470" width="23" style="2" customWidth="1"/>
    <col min="3471" max="3471" width="18" style="2" customWidth="1"/>
    <col min="3472" max="3472" width="12" style="2" customWidth="1"/>
    <col min="3473" max="3473" width="11" style="2" customWidth="1"/>
    <col min="3474" max="3474" width="10.85546875" style="2" customWidth="1"/>
    <col min="3475" max="3475" width="9.42578125" style="2" customWidth="1"/>
    <col min="3476" max="3724" width="10.140625" style="2"/>
    <col min="3725" max="3725" width="5.28515625" style="2" customWidth="1"/>
    <col min="3726" max="3726" width="23" style="2" customWidth="1"/>
    <col min="3727" max="3727" width="18" style="2" customWidth="1"/>
    <col min="3728" max="3728" width="12" style="2" customWidth="1"/>
    <col min="3729" max="3729" width="11" style="2" customWidth="1"/>
    <col min="3730" max="3730" width="10.85546875" style="2" customWidth="1"/>
    <col min="3731" max="3731" width="9.42578125" style="2" customWidth="1"/>
    <col min="3732" max="3980" width="10.140625" style="2"/>
    <col min="3981" max="3981" width="5.28515625" style="2" customWidth="1"/>
    <col min="3982" max="3982" width="23" style="2" customWidth="1"/>
    <col min="3983" max="3983" width="18" style="2" customWidth="1"/>
    <col min="3984" max="3984" width="12" style="2" customWidth="1"/>
    <col min="3985" max="3985" width="11" style="2" customWidth="1"/>
    <col min="3986" max="3986" width="10.85546875" style="2" customWidth="1"/>
    <col min="3987" max="3987" width="9.42578125" style="2" customWidth="1"/>
    <col min="3988" max="4236" width="10.140625" style="2"/>
    <col min="4237" max="4237" width="5.28515625" style="2" customWidth="1"/>
    <col min="4238" max="4238" width="23" style="2" customWidth="1"/>
    <col min="4239" max="4239" width="18" style="2" customWidth="1"/>
    <col min="4240" max="4240" width="12" style="2" customWidth="1"/>
    <col min="4241" max="4241" width="11" style="2" customWidth="1"/>
    <col min="4242" max="4242" width="10.85546875" style="2" customWidth="1"/>
    <col min="4243" max="4243" width="9.42578125" style="2" customWidth="1"/>
    <col min="4244" max="4492" width="10.140625" style="2"/>
    <col min="4493" max="4493" width="5.28515625" style="2" customWidth="1"/>
    <col min="4494" max="4494" width="23" style="2" customWidth="1"/>
    <col min="4495" max="4495" width="18" style="2" customWidth="1"/>
    <col min="4496" max="4496" width="12" style="2" customWidth="1"/>
    <col min="4497" max="4497" width="11" style="2" customWidth="1"/>
    <col min="4498" max="4498" width="10.85546875" style="2" customWidth="1"/>
    <col min="4499" max="4499" width="9.42578125" style="2" customWidth="1"/>
    <col min="4500" max="4748" width="10.140625" style="2"/>
    <col min="4749" max="4749" width="5.28515625" style="2" customWidth="1"/>
    <col min="4750" max="4750" width="23" style="2" customWidth="1"/>
    <col min="4751" max="4751" width="18" style="2" customWidth="1"/>
    <col min="4752" max="4752" width="12" style="2" customWidth="1"/>
    <col min="4753" max="4753" width="11" style="2" customWidth="1"/>
    <col min="4754" max="4754" width="10.85546875" style="2" customWidth="1"/>
    <col min="4755" max="4755" width="9.42578125" style="2" customWidth="1"/>
    <col min="4756" max="5004" width="10.140625" style="2"/>
    <col min="5005" max="5005" width="5.28515625" style="2" customWidth="1"/>
    <col min="5006" max="5006" width="23" style="2" customWidth="1"/>
    <col min="5007" max="5007" width="18" style="2" customWidth="1"/>
    <col min="5008" max="5008" width="12" style="2" customWidth="1"/>
    <col min="5009" max="5009" width="11" style="2" customWidth="1"/>
    <col min="5010" max="5010" width="10.85546875" style="2" customWidth="1"/>
    <col min="5011" max="5011" width="9.42578125" style="2" customWidth="1"/>
    <col min="5012" max="5260" width="10.140625" style="2"/>
    <col min="5261" max="5261" width="5.28515625" style="2" customWidth="1"/>
    <col min="5262" max="5262" width="23" style="2" customWidth="1"/>
    <col min="5263" max="5263" width="18" style="2" customWidth="1"/>
    <col min="5264" max="5264" width="12" style="2" customWidth="1"/>
    <col min="5265" max="5265" width="11" style="2" customWidth="1"/>
    <col min="5266" max="5266" width="10.85546875" style="2" customWidth="1"/>
    <col min="5267" max="5267" width="9.42578125" style="2" customWidth="1"/>
    <col min="5268" max="5516" width="10.140625" style="2"/>
    <col min="5517" max="5517" width="5.28515625" style="2" customWidth="1"/>
    <col min="5518" max="5518" width="23" style="2" customWidth="1"/>
    <col min="5519" max="5519" width="18" style="2" customWidth="1"/>
    <col min="5520" max="5520" width="12" style="2" customWidth="1"/>
    <col min="5521" max="5521" width="11" style="2" customWidth="1"/>
    <col min="5522" max="5522" width="10.85546875" style="2" customWidth="1"/>
    <col min="5523" max="5523" width="9.42578125" style="2" customWidth="1"/>
    <col min="5524" max="5772" width="10.140625" style="2"/>
    <col min="5773" max="5773" width="5.28515625" style="2" customWidth="1"/>
    <col min="5774" max="5774" width="23" style="2" customWidth="1"/>
    <col min="5775" max="5775" width="18" style="2" customWidth="1"/>
    <col min="5776" max="5776" width="12" style="2" customWidth="1"/>
    <col min="5777" max="5777" width="11" style="2" customWidth="1"/>
    <col min="5778" max="5778" width="10.85546875" style="2" customWidth="1"/>
    <col min="5779" max="5779" width="9.42578125" style="2" customWidth="1"/>
    <col min="5780" max="6028" width="10.140625" style="2"/>
    <col min="6029" max="6029" width="5.28515625" style="2" customWidth="1"/>
    <col min="6030" max="6030" width="23" style="2" customWidth="1"/>
    <col min="6031" max="6031" width="18" style="2" customWidth="1"/>
    <col min="6032" max="6032" width="12" style="2" customWidth="1"/>
    <col min="6033" max="6033" width="11" style="2" customWidth="1"/>
    <col min="6034" max="6034" width="10.85546875" style="2" customWidth="1"/>
    <col min="6035" max="6035" width="9.42578125" style="2" customWidth="1"/>
    <col min="6036" max="6284" width="10.140625" style="2"/>
    <col min="6285" max="6285" width="5.28515625" style="2" customWidth="1"/>
    <col min="6286" max="6286" width="23" style="2" customWidth="1"/>
    <col min="6287" max="6287" width="18" style="2" customWidth="1"/>
    <col min="6288" max="6288" width="12" style="2" customWidth="1"/>
    <col min="6289" max="6289" width="11" style="2" customWidth="1"/>
    <col min="6290" max="6290" width="10.85546875" style="2" customWidth="1"/>
    <col min="6291" max="6291" width="9.42578125" style="2" customWidth="1"/>
    <col min="6292" max="6540" width="10.140625" style="2"/>
    <col min="6541" max="6541" width="5.28515625" style="2" customWidth="1"/>
    <col min="6542" max="6542" width="23" style="2" customWidth="1"/>
    <col min="6543" max="6543" width="18" style="2" customWidth="1"/>
    <col min="6544" max="6544" width="12" style="2" customWidth="1"/>
    <col min="6545" max="6545" width="11" style="2" customWidth="1"/>
    <col min="6546" max="6546" width="10.85546875" style="2" customWidth="1"/>
    <col min="6547" max="6547" width="9.42578125" style="2" customWidth="1"/>
    <col min="6548" max="6796" width="10.140625" style="2"/>
    <col min="6797" max="6797" width="5.28515625" style="2" customWidth="1"/>
    <col min="6798" max="6798" width="23" style="2" customWidth="1"/>
    <col min="6799" max="6799" width="18" style="2" customWidth="1"/>
    <col min="6800" max="6800" width="12" style="2" customWidth="1"/>
    <col min="6801" max="6801" width="11" style="2" customWidth="1"/>
    <col min="6802" max="6802" width="10.85546875" style="2" customWidth="1"/>
    <col min="6803" max="6803" width="9.42578125" style="2" customWidth="1"/>
    <col min="6804" max="7052" width="10.140625" style="2"/>
    <col min="7053" max="7053" width="5.28515625" style="2" customWidth="1"/>
    <col min="7054" max="7054" width="23" style="2" customWidth="1"/>
    <col min="7055" max="7055" width="18" style="2" customWidth="1"/>
    <col min="7056" max="7056" width="12" style="2" customWidth="1"/>
    <col min="7057" max="7057" width="11" style="2" customWidth="1"/>
    <col min="7058" max="7058" width="10.85546875" style="2" customWidth="1"/>
    <col min="7059" max="7059" width="9.42578125" style="2" customWidth="1"/>
    <col min="7060" max="7308" width="10.140625" style="2"/>
    <col min="7309" max="7309" width="5.28515625" style="2" customWidth="1"/>
    <col min="7310" max="7310" width="23" style="2" customWidth="1"/>
    <col min="7311" max="7311" width="18" style="2" customWidth="1"/>
    <col min="7312" max="7312" width="12" style="2" customWidth="1"/>
    <col min="7313" max="7313" width="11" style="2" customWidth="1"/>
    <col min="7314" max="7314" width="10.85546875" style="2" customWidth="1"/>
    <col min="7315" max="7315" width="9.42578125" style="2" customWidth="1"/>
    <col min="7316" max="7564" width="10.140625" style="2"/>
    <col min="7565" max="7565" width="5.28515625" style="2" customWidth="1"/>
    <col min="7566" max="7566" width="23" style="2" customWidth="1"/>
    <col min="7567" max="7567" width="18" style="2" customWidth="1"/>
    <col min="7568" max="7568" width="12" style="2" customWidth="1"/>
    <col min="7569" max="7569" width="11" style="2" customWidth="1"/>
    <col min="7570" max="7570" width="10.85546875" style="2" customWidth="1"/>
    <col min="7571" max="7571" width="9.42578125" style="2" customWidth="1"/>
    <col min="7572" max="7820" width="10.140625" style="2"/>
    <col min="7821" max="7821" width="5.28515625" style="2" customWidth="1"/>
    <col min="7822" max="7822" width="23" style="2" customWidth="1"/>
    <col min="7823" max="7823" width="18" style="2" customWidth="1"/>
    <col min="7824" max="7824" width="12" style="2" customWidth="1"/>
    <col min="7825" max="7825" width="11" style="2" customWidth="1"/>
    <col min="7826" max="7826" width="10.85546875" style="2" customWidth="1"/>
    <col min="7827" max="7827" width="9.42578125" style="2" customWidth="1"/>
    <col min="7828" max="8076" width="10.140625" style="2"/>
    <col min="8077" max="8077" width="5.28515625" style="2" customWidth="1"/>
    <col min="8078" max="8078" width="23" style="2" customWidth="1"/>
    <col min="8079" max="8079" width="18" style="2" customWidth="1"/>
    <col min="8080" max="8080" width="12" style="2" customWidth="1"/>
    <col min="8081" max="8081" width="11" style="2" customWidth="1"/>
    <col min="8082" max="8082" width="10.85546875" style="2" customWidth="1"/>
    <col min="8083" max="8083" width="9.42578125" style="2" customWidth="1"/>
    <col min="8084" max="8332" width="10.140625" style="2"/>
    <col min="8333" max="8333" width="5.28515625" style="2" customWidth="1"/>
    <col min="8334" max="8334" width="23" style="2" customWidth="1"/>
    <col min="8335" max="8335" width="18" style="2" customWidth="1"/>
    <col min="8336" max="8336" width="12" style="2" customWidth="1"/>
    <col min="8337" max="8337" width="11" style="2" customWidth="1"/>
    <col min="8338" max="8338" width="10.85546875" style="2" customWidth="1"/>
    <col min="8339" max="8339" width="9.42578125" style="2" customWidth="1"/>
    <col min="8340" max="8588" width="10.140625" style="2"/>
    <col min="8589" max="8589" width="5.28515625" style="2" customWidth="1"/>
    <col min="8590" max="8590" width="23" style="2" customWidth="1"/>
    <col min="8591" max="8591" width="18" style="2" customWidth="1"/>
    <col min="8592" max="8592" width="12" style="2" customWidth="1"/>
    <col min="8593" max="8593" width="11" style="2" customWidth="1"/>
    <col min="8594" max="8594" width="10.85546875" style="2" customWidth="1"/>
    <col min="8595" max="8595" width="9.42578125" style="2" customWidth="1"/>
    <col min="8596" max="8844" width="10.140625" style="2"/>
    <col min="8845" max="8845" width="5.28515625" style="2" customWidth="1"/>
    <col min="8846" max="8846" width="23" style="2" customWidth="1"/>
    <col min="8847" max="8847" width="18" style="2" customWidth="1"/>
    <col min="8848" max="8848" width="12" style="2" customWidth="1"/>
    <col min="8849" max="8849" width="11" style="2" customWidth="1"/>
    <col min="8850" max="8850" width="10.85546875" style="2" customWidth="1"/>
    <col min="8851" max="8851" width="9.42578125" style="2" customWidth="1"/>
    <col min="8852" max="9100" width="10.140625" style="2"/>
    <col min="9101" max="9101" width="5.28515625" style="2" customWidth="1"/>
    <col min="9102" max="9102" width="23" style="2" customWidth="1"/>
    <col min="9103" max="9103" width="18" style="2" customWidth="1"/>
    <col min="9104" max="9104" width="12" style="2" customWidth="1"/>
    <col min="9105" max="9105" width="11" style="2" customWidth="1"/>
    <col min="9106" max="9106" width="10.85546875" style="2" customWidth="1"/>
    <col min="9107" max="9107" width="9.42578125" style="2" customWidth="1"/>
    <col min="9108" max="9356" width="10.140625" style="2"/>
    <col min="9357" max="9357" width="5.28515625" style="2" customWidth="1"/>
    <col min="9358" max="9358" width="23" style="2" customWidth="1"/>
    <col min="9359" max="9359" width="18" style="2" customWidth="1"/>
    <col min="9360" max="9360" width="12" style="2" customWidth="1"/>
    <col min="9361" max="9361" width="11" style="2" customWidth="1"/>
    <col min="9362" max="9362" width="10.85546875" style="2" customWidth="1"/>
    <col min="9363" max="9363" width="9.42578125" style="2" customWidth="1"/>
    <col min="9364" max="9612" width="10.140625" style="2"/>
    <col min="9613" max="9613" width="5.28515625" style="2" customWidth="1"/>
    <col min="9614" max="9614" width="23" style="2" customWidth="1"/>
    <col min="9615" max="9615" width="18" style="2" customWidth="1"/>
    <col min="9616" max="9616" width="12" style="2" customWidth="1"/>
    <col min="9617" max="9617" width="11" style="2" customWidth="1"/>
    <col min="9618" max="9618" width="10.85546875" style="2" customWidth="1"/>
    <col min="9619" max="9619" width="9.42578125" style="2" customWidth="1"/>
    <col min="9620" max="9868" width="10.140625" style="2"/>
    <col min="9869" max="9869" width="5.28515625" style="2" customWidth="1"/>
    <col min="9870" max="9870" width="23" style="2" customWidth="1"/>
    <col min="9871" max="9871" width="18" style="2" customWidth="1"/>
    <col min="9872" max="9872" width="12" style="2" customWidth="1"/>
    <col min="9873" max="9873" width="11" style="2" customWidth="1"/>
    <col min="9874" max="9874" width="10.85546875" style="2" customWidth="1"/>
    <col min="9875" max="9875" width="9.42578125" style="2" customWidth="1"/>
    <col min="9876" max="10124" width="10.140625" style="2"/>
    <col min="10125" max="10125" width="5.28515625" style="2" customWidth="1"/>
    <col min="10126" max="10126" width="23" style="2" customWidth="1"/>
    <col min="10127" max="10127" width="18" style="2" customWidth="1"/>
    <col min="10128" max="10128" width="12" style="2" customWidth="1"/>
    <col min="10129" max="10129" width="11" style="2" customWidth="1"/>
    <col min="10130" max="10130" width="10.85546875" style="2" customWidth="1"/>
    <col min="10131" max="10131" width="9.42578125" style="2" customWidth="1"/>
    <col min="10132" max="10380" width="10.140625" style="2"/>
    <col min="10381" max="10381" width="5.28515625" style="2" customWidth="1"/>
    <col min="10382" max="10382" width="23" style="2" customWidth="1"/>
    <col min="10383" max="10383" width="18" style="2" customWidth="1"/>
    <col min="10384" max="10384" width="12" style="2" customWidth="1"/>
    <col min="10385" max="10385" width="11" style="2" customWidth="1"/>
    <col min="10386" max="10386" width="10.85546875" style="2" customWidth="1"/>
    <col min="10387" max="10387" width="9.42578125" style="2" customWidth="1"/>
    <col min="10388" max="10636" width="10.140625" style="2"/>
    <col min="10637" max="10637" width="5.28515625" style="2" customWidth="1"/>
    <col min="10638" max="10638" width="23" style="2" customWidth="1"/>
    <col min="10639" max="10639" width="18" style="2" customWidth="1"/>
    <col min="10640" max="10640" width="12" style="2" customWidth="1"/>
    <col min="10641" max="10641" width="11" style="2" customWidth="1"/>
    <col min="10642" max="10642" width="10.85546875" style="2" customWidth="1"/>
    <col min="10643" max="10643" width="9.42578125" style="2" customWidth="1"/>
    <col min="10644" max="10892" width="10.140625" style="2"/>
    <col min="10893" max="10893" width="5.28515625" style="2" customWidth="1"/>
    <col min="10894" max="10894" width="23" style="2" customWidth="1"/>
    <col min="10895" max="10895" width="18" style="2" customWidth="1"/>
    <col min="10896" max="10896" width="12" style="2" customWidth="1"/>
    <col min="10897" max="10897" width="11" style="2" customWidth="1"/>
    <col min="10898" max="10898" width="10.85546875" style="2" customWidth="1"/>
    <col min="10899" max="10899" width="9.42578125" style="2" customWidth="1"/>
    <col min="10900" max="11148" width="10.140625" style="2"/>
    <col min="11149" max="11149" width="5.28515625" style="2" customWidth="1"/>
    <col min="11150" max="11150" width="23" style="2" customWidth="1"/>
    <col min="11151" max="11151" width="18" style="2" customWidth="1"/>
    <col min="11152" max="11152" width="12" style="2" customWidth="1"/>
    <col min="11153" max="11153" width="11" style="2" customWidth="1"/>
    <col min="11154" max="11154" width="10.85546875" style="2" customWidth="1"/>
    <col min="11155" max="11155" width="9.42578125" style="2" customWidth="1"/>
    <col min="11156" max="11404" width="10.140625" style="2"/>
    <col min="11405" max="11405" width="5.28515625" style="2" customWidth="1"/>
    <col min="11406" max="11406" width="23" style="2" customWidth="1"/>
    <col min="11407" max="11407" width="18" style="2" customWidth="1"/>
    <col min="11408" max="11408" width="12" style="2" customWidth="1"/>
    <col min="11409" max="11409" width="11" style="2" customWidth="1"/>
    <col min="11410" max="11410" width="10.85546875" style="2" customWidth="1"/>
    <col min="11411" max="11411" width="9.42578125" style="2" customWidth="1"/>
    <col min="11412" max="11660" width="10.140625" style="2"/>
    <col min="11661" max="11661" width="5.28515625" style="2" customWidth="1"/>
    <col min="11662" max="11662" width="23" style="2" customWidth="1"/>
    <col min="11663" max="11663" width="18" style="2" customWidth="1"/>
    <col min="11664" max="11664" width="12" style="2" customWidth="1"/>
    <col min="11665" max="11665" width="11" style="2" customWidth="1"/>
    <col min="11666" max="11666" width="10.85546875" style="2" customWidth="1"/>
    <col min="11667" max="11667" width="9.42578125" style="2" customWidth="1"/>
    <col min="11668" max="11916" width="10.140625" style="2"/>
    <col min="11917" max="11917" width="5.28515625" style="2" customWidth="1"/>
    <col min="11918" max="11918" width="23" style="2" customWidth="1"/>
    <col min="11919" max="11919" width="18" style="2" customWidth="1"/>
    <col min="11920" max="11920" width="12" style="2" customWidth="1"/>
    <col min="11921" max="11921" width="11" style="2" customWidth="1"/>
    <col min="11922" max="11922" width="10.85546875" style="2" customWidth="1"/>
    <col min="11923" max="11923" width="9.42578125" style="2" customWidth="1"/>
    <col min="11924" max="12172" width="10.140625" style="2"/>
    <col min="12173" max="12173" width="5.28515625" style="2" customWidth="1"/>
    <col min="12174" max="12174" width="23" style="2" customWidth="1"/>
    <col min="12175" max="12175" width="18" style="2" customWidth="1"/>
    <col min="12176" max="12176" width="12" style="2" customWidth="1"/>
    <col min="12177" max="12177" width="11" style="2" customWidth="1"/>
    <col min="12178" max="12178" width="10.85546875" style="2" customWidth="1"/>
    <col min="12179" max="12179" width="9.42578125" style="2" customWidth="1"/>
    <col min="12180" max="12428" width="10.140625" style="2"/>
    <col min="12429" max="12429" width="5.28515625" style="2" customWidth="1"/>
    <col min="12430" max="12430" width="23" style="2" customWidth="1"/>
    <col min="12431" max="12431" width="18" style="2" customWidth="1"/>
    <col min="12432" max="12432" width="12" style="2" customWidth="1"/>
    <col min="12433" max="12433" width="11" style="2" customWidth="1"/>
    <col min="12434" max="12434" width="10.85546875" style="2" customWidth="1"/>
    <col min="12435" max="12435" width="9.42578125" style="2" customWidth="1"/>
    <col min="12436" max="12684" width="10.140625" style="2"/>
    <col min="12685" max="12685" width="5.28515625" style="2" customWidth="1"/>
    <col min="12686" max="12686" width="23" style="2" customWidth="1"/>
    <col min="12687" max="12687" width="18" style="2" customWidth="1"/>
    <col min="12688" max="12688" width="12" style="2" customWidth="1"/>
    <col min="12689" max="12689" width="11" style="2" customWidth="1"/>
    <col min="12690" max="12690" width="10.85546875" style="2" customWidth="1"/>
    <col min="12691" max="12691" width="9.42578125" style="2" customWidth="1"/>
    <col min="12692" max="12940" width="10.140625" style="2"/>
    <col min="12941" max="12941" width="5.28515625" style="2" customWidth="1"/>
    <col min="12942" max="12942" width="23" style="2" customWidth="1"/>
    <col min="12943" max="12943" width="18" style="2" customWidth="1"/>
    <col min="12944" max="12944" width="12" style="2" customWidth="1"/>
    <col min="12945" max="12945" width="11" style="2" customWidth="1"/>
    <col min="12946" max="12946" width="10.85546875" style="2" customWidth="1"/>
    <col min="12947" max="12947" width="9.42578125" style="2" customWidth="1"/>
    <col min="12948" max="13196" width="10.140625" style="2"/>
    <col min="13197" max="13197" width="5.28515625" style="2" customWidth="1"/>
    <col min="13198" max="13198" width="23" style="2" customWidth="1"/>
    <col min="13199" max="13199" width="18" style="2" customWidth="1"/>
    <col min="13200" max="13200" width="12" style="2" customWidth="1"/>
    <col min="13201" max="13201" width="11" style="2" customWidth="1"/>
    <col min="13202" max="13202" width="10.85546875" style="2" customWidth="1"/>
    <col min="13203" max="13203" width="9.42578125" style="2" customWidth="1"/>
    <col min="13204" max="13452" width="10.140625" style="2"/>
    <col min="13453" max="13453" width="5.28515625" style="2" customWidth="1"/>
    <col min="13454" max="13454" width="23" style="2" customWidth="1"/>
    <col min="13455" max="13455" width="18" style="2" customWidth="1"/>
    <col min="13456" max="13456" width="12" style="2" customWidth="1"/>
    <col min="13457" max="13457" width="11" style="2" customWidth="1"/>
    <col min="13458" max="13458" width="10.85546875" style="2" customWidth="1"/>
    <col min="13459" max="13459" width="9.42578125" style="2" customWidth="1"/>
    <col min="13460" max="13708" width="10.140625" style="2"/>
    <col min="13709" max="13709" width="5.28515625" style="2" customWidth="1"/>
    <col min="13710" max="13710" width="23" style="2" customWidth="1"/>
    <col min="13711" max="13711" width="18" style="2" customWidth="1"/>
    <col min="13712" max="13712" width="12" style="2" customWidth="1"/>
    <col min="13713" max="13713" width="11" style="2" customWidth="1"/>
    <col min="13714" max="13714" width="10.85546875" style="2" customWidth="1"/>
    <col min="13715" max="13715" width="9.42578125" style="2" customWidth="1"/>
    <col min="13716" max="13964" width="10.140625" style="2"/>
    <col min="13965" max="13965" width="5.28515625" style="2" customWidth="1"/>
    <col min="13966" max="13966" width="23" style="2" customWidth="1"/>
    <col min="13967" max="13967" width="18" style="2" customWidth="1"/>
    <col min="13968" max="13968" width="12" style="2" customWidth="1"/>
    <col min="13969" max="13969" width="11" style="2" customWidth="1"/>
    <col min="13970" max="13970" width="10.85546875" style="2" customWidth="1"/>
    <col min="13971" max="13971" width="9.42578125" style="2" customWidth="1"/>
    <col min="13972" max="14220" width="10.140625" style="2"/>
    <col min="14221" max="14221" width="5.28515625" style="2" customWidth="1"/>
    <col min="14222" max="14222" width="23" style="2" customWidth="1"/>
    <col min="14223" max="14223" width="18" style="2" customWidth="1"/>
    <col min="14224" max="14224" width="12" style="2" customWidth="1"/>
    <col min="14225" max="14225" width="11" style="2" customWidth="1"/>
    <col min="14226" max="14226" width="10.85546875" style="2" customWidth="1"/>
    <col min="14227" max="14227" width="9.42578125" style="2" customWidth="1"/>
    <col min="14228" max="14476" width="10.140625" style="2"/>
    <col min="14477" max="14477" width="5.28515625" style="2" customWidth="1"/>
    <col min="14478" max="14478" width="23" style="2" customWidth="1"/>
    <col min="14479" max="14479" width="18" style="2" customWidth="1"/>
    <col min="14480" max="14480" width="12" style="2" customWidth="1"/>
    <col min="14481" max="14481" width="11" style="2" customWidth="1"/>
    <col min="14482" max="14482" width="10.85546875" style="2" customWidth="1"/>
    <col min="14483" max="14483" width="9.42578125" style="2" customWidth="1"/>
    <col min="14484" max="14732" width="10.140625" style="2"/>
    <col min="14733" max="14733" width="5.28515625" style="2" customWidth="1"/>
    <col min="14734" max="14734" width="23" style="2" customWidth="1"/>
    <col min="14735" max="14735" width="18" style="2" customWidth="1"/>
    <col min="14736" max="14736" width="12" style="2" customWidth="1"/>
    <col min="14737" max="14737" width="11" style="2" customWidth="1"/>
    <col min="14738" max="14738" width="10.85546875" style="2" customWidth="1"/>
    <col min="14739" max="14739" width="9.42578125" style="2" customWidth="1"/>
    <col min="14740" max="14988" width="10.140625" style="2"/>
    <col min="14989" max="14989" width="5.28515625" style="2" customWidth="1"/>
    <col min="14990" max="14990" width="23" style="2" customWidth="1"/>
    <col min="14991" max="14991" width="18" style="2" customWidth="1"/>
    <col min="14992" max="14992" width="12" style="2" customWidth="1"/>
    <col min="14993" max="14993" width="11" style="2" customWidth="1"/>
    <col min="14994" max="14994" width="10.85546875" style="2" customWidth="1"/>
    <col min="14995" max="14995" width="9.42578125" style="2" customWidth="1"/>
    <col min="14996" max="15244" width="10.140625" style="2"/>
    <col min="15245" max="15245" width="5.28515625" style="2" customWidth="1"/>
    <col min="15246" max="15246" width="23" style="2" customWidth="1"/>
    <col min="15247" max="15247" width="18" style="2" customWidth="1"/>
    <col min="15248" max="15248" width="12" style="2" customWidth="1"/>
    <col min="15249" max="15249" width="11" style="2" customWidth="1"/>
    <col min="15250" max="15250" width="10.85546875" style="2" customWidth="1"/>
    <col min="15251" max="15251" width="9.42578125" style="2" customWidth="1"/>
    <col min="15252" max="15500" width="10.140625" style="2"/>
    <col min="15501" max="15501" width="5.28515625" style="2" customWidth="1"/>
    <col min="15502" max="15502" width="23" style="2" customWidth="1"/>
    <col min="15503" max="15503" width="18" style="2" customWidth="1"/>
    <col min="15504" max="15504" width="12" style="2" customWidth="1"/>
    <col min="15505" max="15505" width="11" style="2" customWidth="1"/>
    <col min="15506" max="15506" width="10.85546875" style="2" customWidth="1"/>
    <col min="15507" max="15507" width="9.42578125" style="2" customWidth="1"/>
    <col min="15508" max="15756" width="10.140625" style="2"/>
    <col min="15757" max="15757" width="5.28515625" style="2" customWidth="1"/>
    <col min="15758" max="15758" width="23" style="2" customWidth="1"/>
    <col min="15759" max="15759" width="18" style="2" customWidth="1"/>
    <col min="15760" max="15760" width="12" style="2" customWidth="1"/>
    <col min="15761" max="15761" width="11" style="2" customWidth="1"/>
    <col min="15762" max="15762" width="10.85546875" style="2" customWidth="1"/>
    <col min="15763" max="15763" width="9.42578125" style="2" customWidth="1"/>
    <col min="15764" max="16012" width="10.140625" style="2"/>
    <col min="16013" max="16013" width="5.28515625" style="2" customWidth="1"/>
    <col min="16014" max="16014" width="23" style="2" customWidth="1"/>
    <col min="16015" max="16015" width="18" style="2" customWidth="1"/>
    <col min="16016" max="16016" width="12" style="2" customWidth="1"/>
    <col min="16017" max="16017" width="11" style="2" customWidth="1"/>
    <col min="16018" max="16018" width="10.85546875" style="2" customWidth="1"/>
    <col min="16019" max="16019" width="9.42578125" style="2" customWidth="1"/>
    <col min="16020" max="16384" width="10.140625" style="2"/>
  </cols>
  <sheetData>
    <row r="1" spans="1:7" ht="15.75" x14ac:dyDescent="0.25">
      <c r="A1" s="6"/>
      <c r="B1" s="6"/>
      <c r="C1" s="6" t="s">
        <v>102</v>
      </c>
      <c r="D1" s="6"/>
      <c r="E1" s="6"/>
      <c r="F1" s="6"/>
      <c r="G1" s="6"/>
    </row>
    <row r="2" spans="1:7" ht="15.75" x14ac:dyDescent="0.25">
      <c r="A2" s="6"/>
      <c r="B2" s="6"/>
      <c r="C2" s="6" t="s">
        <v>181</v>
      </c>
      <c r="D2" s="6"/>
      <c r="E2" s="6"/>
      <c r="F2" s="6"/>
      <c r="G2" s="6"/>
    </row>
    <row r="3" spans="1:7" ht="15.75" x14ac:dyDescent="0.25">
      <c r="A3" s="6"/>
      <c r="B3" s="6"/>
      <c r="C3" s="6" t="s">
        <v>103</v>
      </c>
      <c r="D3" s="6"/>
      <c r="E3" s="6"/>
      <c r="F3" s="6"/>
      <c r="G3" s="6"/>
    </row>
    <row r="4" spans="1:7" ht="15.75" x14ac:dyDescent="0.25">
      <c r="A4" s="6"/>
      <c r="B4" s="6"/>
      <c r="C4" s="102" t="s">
        <v>268</v>
      </c>
      <c r="D4" s="102"/>
      <c r="E4" s="102"/>
      <c r="F4" s="102"/>
      <c r="G4" s="102"/>
    </row>
    <row r="5" spans="1:7" ht="15.75" x14ac:dyDescent="0.25">
      <c r="A5" s="6"/>
      <c r="B5" s="6"/>
      <c r="C5" s="30" t="s">
        <v>269</v>
      </c>
      <c r="D5" s="30"/>
      <c r="E5" s="30"/>
      <c r="F5" s="30"/>
      <c r="G5" s="30"/>
    </row>
    <row r="6" spans="1:7" ht="15.75" x14ac:dyDescent="0.25">
      <c r="A6" s="6"/>
      <c r="B6" s="6"/>
      <c r="C6" s="1" t="s">
        <v>267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103" t="s">
        <v>165</v>
      </c>
      <c r="B8" s="103"/>
      <c r="C8" s="103"/>
      <c r="D8" s="103"/>
      <c r="E8" s="103"/>
      <c r="F8" s="103"/>
      <c r="G8" s="103"/>
    </row>
    <row r="9" spans="1:7" ht="15.75" customHeight="1" x14ac:dyDescent="0.2">
      <c r="A9" s="103"/>
      <c r="B9" s="103"/>
      <c r="C9" s="103"/>
      <c r="D9" s="103"/>
      <c r="E9" s="103"/>
      <c r="F9" s="103"/>
      <c r="G9" s="103"/>
    </row>
    <row r="10" spans="1:7" ht="15.75" customHeight="1" x14ac:dyDescent="0.25">
      <c r="A10" s="26"/>
      <c r="B10" s="26"/>
      <c r="C10" s="26"/>
      <c r="D10" s="6"/>
      <c r="E10" s="6"/>
      <c r="F10" s="6"/>
      <c r="G10" s="19" t="s">
        <v>143</v>
      </c>
    </row>
    <row r="11" spans="1:7" ht="15.75" x14ac:dyDescent="0.25">
      <c r="A11" s="97" t="s">
        <v>0</v>
      </c>
      <c r="B11" s="97" t="s">
        <v>104</v>
      </c>
      <c r="C11" s="97" t="s">
        <v>105</v>
      </c>
      <c r="D11" s="104" t="s">
        <v>101</v>
      </c>
      <c r="E11" s="98" t="s">
        <v>2</v>
      </c>
      <c r="F11" s="98"/>
      <c r="G11" s="98"/>
    </row>
    <row r="12" spans="1:7" ht="15.75" customHeight="1" x14ac:dyDescent="0.25">
      <c r="A12" s="97"/>
      <c r="B12" s="97"/>
      <c r="C12" s="97"/>
      <c r="D12" s="104"/>
      <c r="E12" s="97" t="s">
        <v>45</v>
      </c>
      <c r="F12" s="97"/>
      <c r="G12" s="97" t="s">
        <v>46</v>
      </c>
    </row>
    <row r="13" spans="1:7" ht="47.25" x14ac:dyDescent="0.25">
      <c r="A13" s="97"/>
      <c r="B13" s="97"/>
      <c r="C13" s="97"/>
      <c r="D13" s="104"/>
      <c r="E13" s="9" t="s">
        <v>47</v>
      </c>
      <c r="F13" s="9" t="s">
        <v>48</v>
      </c>
      <c r="G13" s="97"/>
    </row>
    <row r="14" spans="1:7" ht="15.75" x14ac:dyDescent="0.25">
      <c r="A14" s="35">
        <v>1</v>
      </c>
      <c r="B14" s="34">
        <v>2</v>
      </c>
      <c r="C14" s="34">
        <v>3</v>
      </c>
      <c r="D14" s="35">
        <v>4</v>
      </c>
      <c r="E14" s="35">
        <v>5</v>
      </c>
      <c r="F14" s="35">
        <v>6</v>
      </c>
      <c r="G14" s="35">
        <v>7</v>
      </c>
    </row>
    <row r="15" spans="1:7" ht="47.25" x14ac:dyDescent="0.25">
      <c r="A15" s="99" t="s">
        <v>112</v>
      </c>
      <c r="B15" s="100" t="s">
        <v>113</v>
      </c>
      <c r="C15" s="34" t="s">
        <v>79</v>
      </c>
      <c r="D15" s="31">
        <v>1237</v>
      </c>
      <c r="E15" s="31">
        <v>249.8</v>
      </c>
      <c r="F15" s="31">
        <v>0</v>
      </c>
      <c r="G15" s="31">
        <v>987.2</v>
      </c>
    </row>
    <row r="16" spans="1:7" ht="31.5" x14ac:dyDescent="0.25">
      <c r="A16" s="99"/>
      <c r="B16" s="100"/>
      <c r="C16" s="34" t="s">
        <v>3</v>
      </c>
      <c r="D16" s="31">
        <v>133.6</v>
      </c>
      <c r="E16" s="31">
        <v>133.6</v>
      </c>
      <c r="F16" s="31">
        <v>0</v>
      </c>
      <c r="G16" s="31">
        <v>0</v>
      </c>
    </row>
    <row r="17" spans="1:7" ht="47.25" x14ac:dyDescent="0.25">
      <c r="A17" s="99"/>
      <c r="B17" s="100"/>
      <c r="C17" s="34" t="s">
        <v>67</v>
      </c>
      <c r="D17" s="31">
        <v>42.7</v>
      </c>
      <c r="E17" s="31">
        <v>42.7</v>
      </c>
      <c r="F17" s="31"/>
      <c r="G17" s="31"/>
    </row>
    <row r="18" spans="1:7" ht="15.75" x14ac:dyDescent="0.25">
      <c r="A18" s="99"/>
      <c r="B18" s="100"/>
      <c r="C18" s="34" t="s">
        <v>114</v>
      </c>
      <c r="D18" s="32">
        <v>1413.3</v>
      </c>
      <c r="E18" s="32">
        <v>426.1</v>
      </c>
      <c r="F18" s="32">
        <v>0</v>
      </c>
      <c r="G18" s="32">
        <v>987.2</v>
      </c>
    </row>
    <row r="19" spans="1:7" ht="47.25" x14ac:dyDescent="0.25">
      <c r="A19" s="36" t="s">
        <v>115</v>
      </c>
      <c r="B19" s="37" t="s">
        <v>116</v>
      </c>
      <c r="C19" s="34" t="s">
        <v>67</v>
      </c>
      <c r="D19" s="32">
        <v>1560.9</v>
      </c>
      <c r="E19" s="32">
        <v>1109.8</v>
      </c>
      <c r="F19" s="32">
        <v>0</v>
      </c>
      <c r="G19" s="32">
        <v>451.1</v>
      </c>
    </row>
    <row r="20" spans="1:7" ht="31.5" x14ac:dyDescent="0.25">
      <c r="A20" s="101" t="s">
        <v>117</v>
      </c>
      <c r="B20" s="100" t="s">
        <v>51</v>
      </c>
      <c r="C20" s="34" t="s">
        <v>3</v>
      </c>
      <c r="D20" s="31">
        <v>9713.1</v>
      </c>
      <c r="E20" s="31">
        <v>8702.2999999999993</v>
      </c>
      <c r="F20" s="31">
        <v>5022.2</v>
      </c>
      <c r="G20" s="31">
        <v>1010.8</v>
      </c>
    </row>
    <row r="21" spans="1:7" ht="47.25" x14ac:dyDescent="0.25">
      <c r="A21" s="101"/>
      <c r="B21" s="100"/>
      <c r="C21" s="34" t="s">
        <v>67</v>
      </c>
      <c r="D21" s="31">
        <v>241.6</v>
      </c>
      <c r="E21" s="31">
        <v>241.6</v>
      </c>
      <c r="F21" s="31">
        <v>0</v>
      </c>
      <c r="G21" s="31">
        <v>0</v>
      </c>
    </row>
    <row r="22" spans="1:7" ht="47.25" x14ac:dyDescent="0.25">
      <c r="A22" s="101"/>
      <c r="B22" s="100"/>
      <c r="C22" s="34" t="s">
        <v>49</v>
      </c>
      <c r="D22" s="31">
        <v>160</v>
      </c>
      <c r="E22" s="31">
        <v>159</v>
      </c>
      <c r="F22" s="31">
        <v>116.9</v>
      </c>
      <c r="G22" s="31">
        <v>1</v>
      </c>
    </row>
    <row r="23" spans="1:7" ht="15.75" x14ac:dyDescent="0.25">
      <c r="A23" s="101"/>
      <c r="B23" s="100"/>
      <c r="C23" s="34" t="s">
        <v>114</v>
      </c>
      <c r="D23" s="32">
        <v>10114.700000000001</v>
      </c>
      <c r="E23" s="32">
        <v>9102.9</v>
      </c>
      <c r="F23" s="32">
        <v>5139.1000000000004</v>
      </c>
      <c r="G23" s="32">
        <v>1011.8</v>
      </c>
    </row>
    <row r="24" spans="1:7" ht="47.25" x14ac:dyDescent="0.25">
      <c r="A24" s="36" t="s">
        <v>180</v>
      </c>
      <c r="B24" s="37" t="s">
        <v>106</v>
      </c>
      <c r="C24" s="34" t="s">
        <v>67</v>
      </c>
      <c r="D24" s="32">
        <v>445.8</v>
      </c>
      <c r="E24" s="32">
        <v>342.2</v>
      </c>
      <c r="F24" s="32">
        <v>0</v>
      </c>
      <c r="G24" s="32">
        <v>103.6</v>
      </c>
    </row>
    <row r="25" spans="1:7" ht="47.25" x14ac:dyDescent="0.25">
      <c r="A25" s="99" t="s">
        <v>118</v>
      </c>
      <c r="B25" s="100" t="s">
        <v>80</v>
      </c>
      <c r="C25" s="34" t="s">
        <v>67</v>
      </c>
      <c r="D25" s="31">
        <v>1521.3</v>
      </c>
      <c r="E25" s="31">
        <v>54.5</v>
      </c>
      <c r="F25" s="31">
        <v>0</v>
      </c>
      <c r="G25" s="31">
        <v>1466.8</v>
      </c>
    </row>
    <row r="26" spans="1:7" ht="32.25" customHeight="1" x14ac:dyDescent="0.25">
      <c r="A26" s="99"/>
      <c r="B26" s="100"/>
      <c r="C26" s="34" t="s">
        <v>79</v>
      </c>
      <c r="D26" s="31">
        <v>50</v>
      </c>
      <c r="E26" s="31">
        <v>0</v>
      </c>
      <c r="F26" s="31">
        <v>0</v>
      </c>
      <c r="G26" s="31">
        <v>50</v>
      </c>
    </row>
    <row r="27" spans="1:7" ht="31.5" x14ac:dyDescent="0.25">
      <c r="A27" s="99"/>
      <c r="B27" s="100"/>
      <c r="C27" s="34" t="s">
        <v>4</v>
      </c>
      <c r="D27" s="31">
        <v>5125.3</v>
      </c>
      <c r="E27" s="31">
        <v>5122.8</v>
      </c>
      <c r="F27" s="31">
        <v>6.6</v>
      </c>
      <c r="G27" s="31">
        <v>2.5</v>
      </c>
    </row>
    <row r="28" spans="1:7" ht="15.75" x14ac:dyDescent="0.25">
      <c r="A28" s="99"/>
      <c r="B28" s="100"/>
      <c r="C28" s="34" t="s">
        <v>114</v>
      </c>
      <c r="D28" s="32">
        <v>6696.6</v>
      </c>
      <c r="E28" s="32">
        <v>5177.3</v>
      </c>
      <c r="F28" s="32">
        <v>6.6</v>
      </c>
      <c r="G28" s="32">
        <v>1519.3</v>
      </c>
    </row>
    <row r="29" spans="1:7" ht="31.5" x14ac:dyDescent="0.25">
      <c r="A29" s="99" t="s">
        <v>119</v>
      </c>
      <c r="B29" s="100" t="s">
        <v>107</v>
      </c>
      <c r="C29" s="34" t="s">
        <v>3</v>
      </c>
      <c r="D29" s="31">
        <v>150</v>
      </c>
      <c r="E29" s="31">
        <v>57</v>
      </c>
      <c r="F29" s="31">
        <v>0</v>
      </c>
      <c r="G29" s="31">
        <v>93</v>
      </c>
    </row>
    <row r="30" spans="1:7" ht="47.25" x14ac:dyDescent="0.25">
      <c r="A30" s="99"/>
      <c r="B30" s="100"/>
      <c r="C30" s="34" t="s">
        <v>67</v>
      </c>
      <c r="D30" s="31">
        <v>3448.2</v>
      </c>
      <c r="E30" s="31">
        <v>34.5</v>
      </c>
      <c r="F30" s="31">
        <v>1.1000000000000001</v>
      </c>
      <c r="G30" s="31">
        <v>3413.7</v>
      </c>
    </row>
    <row r="31" spans="1:7" ht="31.5" x14ac:dyDescent="0.25">
      <c r="A31" s="99"/>
      <c r="B31" s="100"/>
      <c r="C31" s="34" t="s">
        <v>4</v>
      </c>
      <c r="D31" s="31">
        <v>9528.5</v>
      </c>
      <c r="E31" s="31">
        <v>8769</v>
      </c>
      <c r="F31" s="31">
        <v>0</v>
      </c>
      <c r="G31" s="31">
        <v>759.5</v>
      </c>
    </row>
    <row r="32" spans="1:7" ht="15.75" x14ac:dyDescent="0.25">
      <c r="A32" s="99"/>
      <c r="B32" s="100"/>
      <c r="C32" s="34" t="s">
        <v>114</v>
      </c>
      <c r="D32" s="32">
        <v>13126.7</v>
      </c>
      <c r="E32" s="32">
        <v>8860.5</v>
      </c>
      <c r="F32" s="32">
        <v>1.1000000000000001</v>
      </c>
      <c r="G32" s="32">
        <v>4266.2</v>
      </c>
    </row>
    <row r="33" spans="1:7" ht="31.5" x14ac:dyDescent="0.25">
      <c r="A33" s="99" t="s">
        <v>120</v>
      </c>
      <c r="B33" s="100" t="s">
        <v>147</v>
      </c>
      <c r="C33" s="34" t="s">
        <v>3</v>
      </c>
      <c r="D33" s="31">
        <v>768.6</v>
      </c>
      <c r="E33" s="31">
        <v>201</v>
      </c>
      <c r="F33" s="31">
        <v>0</v>
      </c>
      <c r="G33" s="31">
        <v>567.6</v>
      </c>
    </row>
    <row r="34" spans="1:7" ht="47.25" x14ac:dyDescent="0.25">
      <c r="A34" s="99"/>
      <c r="B34" s="100"/>
      <c r="C34" s="34" t="s">
        <v>67</v>
      </c>
      <c r="D34" s="31">
        <v>688.7</v>
      </c>
      <c r="E34" s="31">
        <v>0</v>
      </c>
      <c r="F34" s="31">
        <v>0</v>
      </c>
      <c r="G34" s="31">
        <v>688.7</v>
      </c>
    </row>
    <row r="35" spans="1:7" ht="31.5" x14ac:dyDescent="0.25">
      <c r="A35" s="99"/>
      <c r="B35" s="100"/>
      <c r="C35" s="34" t="s">
        <v>4</v>
      </c>
      <c r="D35" s="31">
        <v>9587.2000000000007</v>
      </c>
      <c r="E35" s="31">
        <v>6399.8</v>
      </c>
      <c r="F35" s="31">
        <v>340.4</v>
      </c>
      <c r="G35" s="31">
        <v>3187.4</v>
      </c>
    </row>
    <row r="36" spans="1:7" ht="15.75" x14ac:dyDescent="0.25">
      <c r="A36" s="99"/>
      <c r="B36" s="100"/>
      <c r="C36" s="34" t="s">
        <v>114</v>
      </c>
      <c r="D36" s="32">
        <v>11044.5</v>
      </c>
      <c r="E36" s="32">
        <v>6600.8</v>
      </c>
      <c r="F36" s="32">
        <v>340.4</v>
      </c>
      <c r="G36" s="32">
        <v>4443.7</v>
      </c>
    </row>
    <row r="37" spans="1:7" ht="47.25" x14ac:dyDescent="0.25">
      <c r="A37" s="99" t="s">
        <v>127</v>
      </c>
      <c r="B37" s="100" t="s">
        <v>155</v>
      </c>
      <c r="C37" s="34" t="s">
        <v>67</v>
      </c>
      <c r="D37" s="31">
        <v>177.4</v>
      </c>
      <c r="E37" s="31">
        <v>155.4</v>
      </c>
      <c r="F37" s="31">
        <v>0</v>
      </c>
      <c r="G37" s="31">
        <v>22</v>
      </c>
    </row>
    <row r="38" spans="1:7" ht="31.5" x14ac:dyDescent="0.25">
      <c r="A38" s="99"/>
      <c r="B38" s="105"/>
      <c r="C38" s="34" t="s">
        <v>5</v>
      </c>
      <c r="D38" s="31">
        <v>7458.9</v>
      </c>
      <c r="E38" s="31">
        <v>6996.9</v>
      </c>
      <c r="F38" s="31">
        <v>1982.4</v>
      </c>
      <c r="G38" s="31">
        <v>462</v>
      </c>
    </row>
    <row r="39" spans="1:7" ht="31.5" x14ac:dyDescent="0.25">
      <c r="A39" s="99"/>
      <c r="B39" s="105"/>
      <c r="C39" s="34" t="s">
        <v>4</v>
      </c>
      <c r="D39" s="31">
        <v>136.5</v>
      </c>
      <c r="E39" s="31">
        <v>136.5</v>
      </c>
      <c r="F39" s="31">
        <v>0</v>
      </c>
      <c r="G39" s="31">
        <v>0</v>
      </c>
    </row>
    <row r="40" spans="1:7" ht="30" customHeight="1" x14ac:dyDescent="0.25">
      <c r="A40" s="99"/>
      <c r="B40" s="105"/>
      <c r="C40" s="34" t="s">
        <v>79</v>
      </c>
      <c r="D40" s="31">
        <v>37</v>
      </c>
      <c r="E40" s="31">
        <v>37</v>
      </c>
      <c r="F40" s="31">
        <v>0</v>
      </c>
      <c r="G40" s="31">
        <v>0</v>
      </c>
    </row>
    <row r="41" spans="1:7" ht="15.75" x14ac:dyDescent="0.25">
      <c r="A41" s="99"/>
      <c r="B41" s="105"/>
      <c r="C41" s="34" t="s">
        <v>114</v>
      </c>
      <c r="D41" s="32">
        <v>7809.8</v>
      </c>
      <c r="E41" s="32">
        <v>7325.8</v>
      </c>
      <c r="F41" s="32">
        <v>1982.4</v>
      </c>
      <c r="G41" s="32">
        <v>484</v>
      </c>
    </row>
    <row r="42" spans="1:7" ht="31.5" x14ac:dyDescent="0.25">
      <c r="A42" s="36" t="s">
        <v>121</v>
      </c>
      <c r="B42" s="27" t="s">
        <v>122</v>
      </c>
      <c r="C42" s="34" t="s">
        <v>3</v>
      </c>
      <c r="D42" s="32">
        <v>124.4</v>
      </c>
      <c r="E42" s="32">
        <v>124.4</v>
      </c>
      <c r="F42" s="32">
        <v>7.2</v>
      </c>
      <c r="G42" s="32">
        <v>0</v>
      </c>
    </row>
    <row r="43" spans="1:7" ht="47.25" x14ac:dyDescent="0.25">
      <c r="A43" s="99" t="s">
        <v>123</v>
      </c>
      <c r="B43" s="100" t="s">
        <v>84</v>
      </c>
      <c r="C43" s="34" t="s">
        <v>67</v>
      </c>
      <c r="D43" s="31">
        <v>472.7</v>
      </c>
      <c r="E43" s="31">
        <v>0</v>
      </c>
      <c r="F43" s="31">
        <v>0</v>
      </c>
      <c r="G43" s="31">
        <v>472.7</v>
      </c>
    </row>
    <row r="44" spans="1:7" ht="31.5" x14ac:dyDescent="0.25">
      <c r="A44" s="99"/>
      <c r="B44" s="100"/>
      <c r="C44" s="34" t="s">
        <v>3</v>
      </c>
      <c r="D44" s="31">
        <v>38.299999999999997</v>
      </c>
      <c r="E44" s="31">
        <v>0</v>
      </c>
      <c r="F44" s="31">
        <v>0</v>
      </c>
      <c r="G44" s="31">
        <v>38.299999999999997</v>
      </c>
    </row>
    <row r="45" spans="1:7" ht="31.5" x14ac:dyDescent="0.25">
      <c r="A45" s="99"/>
      <c r="B45" s="100"/>
      <c r="C45" s="34" t="s">
        <v>4</v>
      </c>
      <c r="D45" s="31">
        <v>5501.2</v>
      </c>
      <c r="E45" s="31">
        <v>4134.5</v>
      </c>
      <c r="F45" s="31">
        <v>0</v>
      </c>
      <c r="G45" s="31">
        <v>1366.7</v>
      </c>
    </row>
    <row r="46" spans="1:7" ht="31.5" x14ac:dyDescent="0.25">
      <c r="A46" s="99"/>
      <c r="B46" s="100"/>
      <c r="C46" s="34" t="s">
        <v>5</v>
      </c>
      <c r="D46" s="31">
        <v>68052.899999999994</v>
      </c>
      <c r="E46" s="31">
        <v>67744.2</v>
      </c>
      <c r="F46" s="31">
        <v>44120.9</v>
      </c>
      <c r="G46" s="31">
        <v>308.7</v>
      </c>
    </row>
    <row r="47" spans="1:7" ht="15.75" x14ac:dyDescent="0.25">
      <c r="A47" s="99"/>
      <c r="B47" s="100"/>
      <c r="C47" s="34" t="s">
        <v>114</v>
      </c>
      <c r="D47" s="32">
        <v>74065.100000000006</v>
      </c>
      <c r="E47" s="32">
        <v>71878.7</v>
      </c>
      <c r="F47" s="32">
        <v>44120.9</v>
      </c>
      <c r="G47" s="32">
        <v>2186.4</v>
      </c>
    </row>
    <row r="48" spans="1:7" ht="47.25" x14ac:dyDescent="0.25">
      <c r="A48" s="99" t="s">
        <v>124</v>
      </c>
      <c r="B48" s="100" t="s">
        <v>88</v>
      </c>
      <c r="C48" s="34" t="s">
        <v>67</v>
      </c>
      <c r="D48" s="31">
        <v>15421.4</v>
      </c>
      <c r="E48" s="31">
        <v>16</v>
      </c>
      <c r="F48" s="31">
        <v>0</v>
      </c>
      <c r="G48" s="31">
        <v>15405.4</v>
      </c>
    </row>
    <row r="49" spans="1:7" ht="31.5" x14ac:dyDescent="0.25">
      <c r="A49" s="99"/>
      <c r="B49" s="100"/>
      <c r="C49" s="34" t="s">
        <v>4</v>
      </c>
      <c r="D49" s="31">
        <v>157.30000000000001</v>
      </c>
      <c r="E49" s="31">
        <v>157.30000000000001</v>
      </c>
      <c r="F49" s="31">
        <v>0</v>
      </c>
      <c r="G49" s="31">
        <v>0</v>
      </c>
    </row>
    <row r="50" spans="1:7" ht="31.5" x14ac:dyDescent="0.25">
      <c r="A50" s="99"/>
      <c r="B50" s="100"/>
      <c r="C50" s="34" t="s">
        <v>3</v>
      </c>
      <c r="D50" s="31">
        <v>12</v>
      </c>
      <c r="E50" s="31">
        <v>0</v>
      </c>
      <c r="F50" s="31">
        <v>0</v>
      </c>
      <c r="G50" s="31">
        <v>12</v>
      </c>
    </row>
    <row r="51" spans="1:7" ht="31.5" x14ac:dyDescent="0.25">
      <c r="A51" s="99"/>
      <c r="B51" s="100"/>
      <c r="C51" s="34" t="s">
        <v>5</v>
      </c>
      <c r="D51" s="31">
        <v>6634.9</v>
      </c>
      <c r="E51" s="31">
        <v>6367.1</v>
      </c>
      <c r="F51" s="31">
        <v>2129.1</v>
      </c>
      <c r="G51" s="31">
        <v>267.8</v>
      </c>
    </row>
    <row r="52" spans="1:7" ht="15.75" x14ac:dyDescent="0.25">
      <c r="A52" s="99"/>
      <c r="B52" s="100"/>
      <c r="C52" s="34" t="s">
        <v>114</v>
      </c>
      <c r="D52" s="32">
        <v>22225.599999999999</v>
      </c>
      <c r="E52" s="32">
        <v>6540.4</v>
      </c>
      <c r="F52" s="32">
        <v>2129.1</v>
      </c>
      <c r="G52" s="32">
        <v>15685.2</v>
      </c>
    </row>
    <row r="53" spans="1:7" ht="31.5" x14ac:dyDescent="0.25">
      <c r="A53" s="99" t="s">
        <v>125</v>
      </c>
      <c r="B53" s="100" t="s">
        <v>91</v>
      </c>
      <c r="C53" s="34" t="s">
        <v>3</v>
      </c>
      <c r="D53" s="31">
        <v>1220</v>
      </c>
      <c r="E53" s="31">
        <v>0</v>
      </c>
      <c r="F53" s="31">
        <v>0</v>
      </c>
      <c r="G53" s="31">
        <v>1220</v>
      </c>
    </row>
    <row r="54" spans="1:7" ht="47.25" x14ac:dyDescent="0.25">
      <c r="A54" s="99"/>
      <c r="B54" s="100"/>
      <c r="C54" s="34" t="s">
        <v>67</v>
      </c>
      <c r="D54" s="31">
        <v>1999</v>
      </c>
      <c r="E54" s="31">
        <v>126.6</v>
      </c>
      <c r="F54" s="31">
        <v>0</v>
      </c>
      <c r="G54" s="31">
        <v>1872.4</v>
      </c>
    </row>
    <row r="55" spans="1:7" ht="31.5" x14ac:dyDescent="0.25">
      <c r="A55" s="99"/>
      <c r="B55" s="100"/>
      <c r="C55" s="34" t="s">
        <v>4</v>
      </c>
      <c r="D55" s="31">
        <v>570.6</v>
      </c>
      <c r="E55" s="31">
        <v>215.9</v>
      </c>
      <c r="F55" s="31">
        <v>0</v>
      </c>
      <c r="G55" s="31">
        <v>354.7</v>
      </c>
    </row>
    <row r="56" spans="1:7" ht="31.5" x14ac:dyDescent="0.25">
      <c r="A56" s="99"/>
      <c r="B56" s="100"/>
      <c r="C56" s="34" t="s">
        <v>6</v>
      </c>
      <c r="D56" s="31">
        <v>14289.3</v>
      </c>
      <c r="E56" s="31">
        <v>14072.6</v>
      </c>
      <c r="F56" s="31">
        <v>3675.5</v>
      </c>
      <c r="G56" s="31">
        <v>216.7</v>
      </c>
    </row>
    <row r="57" spans="1:7" ht="15.75" x14ac:dyDescent="0.25">
      <c r="A57" s="99"/>
      <c r="B57" s="100"/>
      <c r="C57" s="34" t="s">
        <v>114</v>
      </c>
      <c r="D57" s="32">
        <v>18078.900000000001</v>
      </c>
      <c r="E57" s="32">
        <v>14415.1</v>
      </c>
      <c r="F57" s="32">
        <v>3675.5</v>
      </c>
      <c r="G57" s="32">
        <v>3663.8</v>
      </c>
    </row>
    <row r="58" spans="1:7" ht="31.5" x14ac:dyDescent="0.25">
      <c r="A58" s="99" t="s">
        <v>176</v>
      </c>
      <c r="B58" s="100" t="s">
        <v>97</v>
      </c>
      <c r="C58" s="34" t="s">
        <v>3</v>
      </c>
      <c r="D58" s="31">
        <v>680</v>
      </c>
      <c r="E58" s="31">
        <v>0</v>
      </c>
      <c r="F58" s="31">
        <v>0</v>
      </c>
      <c r="G58" s="31">
        <v>680</v>
      </c>
    </row>
    <row r="59" spans="1:7" ht="47.25" x14ac:dyDescent="0.25">
      <c r="A59" s="99"/>
      <c r="B59" s="100"/>
      <c r="C59" s="34" t="s">
        <v>67</v>
      </c>
      <c r="D59" s="31">
        <v>1062</v>
      </c>
      <c r="E59" s="31">
        <v>0</v>
      </c>
      <c r="F59" s="31">
        <v>0</v>
      </c>
      <c r="G59" s="31">
        <v>1062</v>
      </c>
    </row>
    <row r="60" spans="1:7" ht="31.5" x14ac:dyDescent="0.25">
      <c r="A60" s="99"/>
      <c r="B60" s="100"/>
      <c r="C60" s="34" t="s">
        <v>6</v>
      </c>
      <c r="D60" s="31">
        <v>2045.3</v>
      </c>
      <c r="E60" s="31">
        <v>2045.3</v>
      </c>
      <c r="F60" s="31">
        <v>1206.5999999999999</v>
      </c>
      <c r="G60" s="31">
        <v>0</v>
      </c>
    </row>
    <row r="61" spans="1:7" ht="31.5" x14ac:dyDescent="0.25">
      <c r="A61" s="99"/>
      <c r="B61" s="100"/>
      <c r="C61" s="34" t="s">
        <v>4</v>
      </c>
      <c r="D61" s="31">
        <v>176.6</v>
      </c>
      <c r="E61" s="31">
        <v>40</v>
      </c>
      <c r="F61" s="31">
        <v>0</v>
      </c>
      <c r="G61" s="31">
        <v>136.6</v>
      </c>
    </row>
    <row r="62" spans="1:7" ht="15.75" x14ac:dyDescent="0.25">
      <c r="A62" s="99"/>
      <c r="B62" s="100"/>
      <c r="C62" s="34" t="s">
        <v>114</v>
      </c>
      <c r="D62" s="32">
        <v>3963.9</v>
      </c>
      <c r="E62" s="32">
        <v>2085.3000000000002</v>
      </c>
      <c r="F62" s="32">
        <v>1206.5999999999999</v>
      </c>
      <c r="G62" s="32">
        <v>1878.6</v>
      </c>
    </row>
    <row r="63" spans="1:7" ht="15.75" x14ac:dyDescent="0.25">
      <c r="A63" s="35" t="s">
        <v>110</v>
      </c>
      <c r="B63" s="5" t="s">
        <v>126</v>
      </c>
      <c r="C63" s="5"/>
      <c r="D63" s="32">
        <v>170670.2</v>
      </c>
      <c r="E63" s="32">
        <v>133989.29999999999</v>
      </c>
      <c r="F63" s="32">
        <v>58608.9</v>
      </c>
      <c r="G63" s="32">
        <v>36680.9</v>
      </c>
    </row>
    <row r="65" spans="2:3" x14ac:dyDescent="0.2">
      <c r="B65" s="15"/>
      <c r="C65" s="15"/>
    </row>
  </sheetData>
  <mergeCells count="29">
    <mergeCell ref="A58:A62"/>
    <mergeCell ref="B58:B62"/>
    <mergeCell ref="A43:A47"/>
    <mergeCell ref="B43:B47"/>
    <mergeCell ref="A48:A52"/>
    <mergeCell ref="B48:B52"/>
    <mergeCell ref="A53:A57"/>
    <mergeCell ref="B53:B57"/>
    <mergeCell ref="B29:B32"/>
    <mergeCell ref="A33:A36"/>
    <mergeCell ref="B33:B36"/>
    <mergeCell ref="A37:A41"/>
    <mergeCell ref="B37:B41"/>
    <mergeCell ref="A29:A32"/>
    <mergeCell ref="C4:G4"/>
    <mergeCell ref="A8:G9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</mergeCells>
  <pageMargins left="0.9055118110236221" right="0.51181102362204722" top="0.74803149606299213" bottom="0.5118110236220472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Zeros="0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C4" sqref="C4:F6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40"/>
      <c r="B1" s="40"/>
      <c r="C1" s="41" t="s">
        <v>205</v>
      </c>
      <c r="D1" s="40"/>
      <c r="E1" s="40"/>
      <c r="F1" s="40"/>
    </row>
    <row r="2" spans="1:6" ht="15.75" x14ac:dyDescent="0.25">
      <c r="A2" s="40"/>
      <c r="B2" s="40"/>
      <c r="C2" s="42" t="s">
        <v>206</v>
      </c>
      <c r="D2" s="40"/>
      <c r="E2" s="40"/>
      <c r="F2" s="40"/>
    </row>
    <row r="3" spans="1:6" ht="15.75" x14ac:dyDescent="0.25">
      <c r="A3" s="40"/>
      <c r="B3" s="40"/>
      <c r="C3" s="42" t="s">
        <v>207</v>
      </c>
      <c r="D3" s="40"/>
      <c r="E3" s="40"/>
      <c r="F3" s="40"/>
    </row>
    <row r="4" spans="1:6" ht="15.75" x14ac:dyDescent="0.25">
      <c r="A4" s="40"/>
      <c r="B4" s="40"/>
      <c r="C4" s="102" t="s">
        <v>270</v>
      </c>
      <c r="D4" s="102"/>
      <c r="E4" s="102"/>
      <c r="F4" s="102"/>
    </row>
    <row r="5" spans="1:6" ht="15.75" x14ac:dyDescent="0.25">
      <c r="A5" s="40"/>
      <c r="B5" s="40"/>
      <c r="C5" s="106" t="s">
        <v>272</v>
      </c>
      <c r="D5" s="106"/>
      <c r="E5" s="106"/>
      <c r="F5" s="106"/>
    </row>
    <row r="6" spans="1:6" ht="15.75" x14ac:dyDescent="0.25">
      <c r="A6" s="40"/>
      <c r="B6" s="40"/>
      <c r="C6" s="106" t="s">
        <v>271</v>
      </c>
      <c r="D6" s="106"/>
      <c r="E6" s="106"/>
      <c r="F6" s="106"/>
    </row>
    <row r="7" spans="1:6" ht="15.75" x14ac:dyDescent="0.25">
      <c r="A7" s="40"/>
      <c r="B7" s="40"/>
      <c r="C7" s="40"/>
      <c r="D7" s="40"/>
      <c r="E7" s="40"/>
      <c r="F7" s="40"/>
    </row>
    <row r="8" spans="1:6" s="2" customFormat="1" ht="15.75" x14ac:dyDescent="0.25">
      <c r="A8" s="107" t="s">
        <v>208</v>
      </c>
      <c r="B8" s="107"/>
      <c r="C8" s="107"/>
      <c r="D8" s="107"/>
      <c r="E8" s="107"/>
      <c r="F8" s="107"/>
    </row>
    <row r="9" spans="1:6" s="2" customFormat="1" ht="15.75" x14ac:dyDescent="0.25">
      <c r="A9" s="43"/>
      <c r="B9" s="43"/>
      <c r="C9" s="43"/>
      <c r="D9" s="43"/>
      <c r="E9" s="43"/>
      <c r="F9" s="43"/>
    </row>
    <row r="10" spans="1:6" s="48" customFormat="1" ht="15.75" x14ac:dyDescent="0.25">
      <c r="A10" s="44"/>
      <c r="B10" s="45"/>
      <c r="C10" s="46"/>
      <c r="D10" s="46"/>
      <c r="E10" s="46"/>
      <c r="F10" s="47" t="s">
        <v>143</v>
      </c>
    </row>
    <row r="11" spans="1:6" s="2" customFormat="1" ht="15.75" x14ac:dyDescent="0.25">
      <c r="A11" s="96" t="s">
        <v>0</v>
      </c>
      <c r="B11" s="96" t="s">
        <v>209</v>
      </c>
      <c r="C11" s="97" t="s">
        <v>1</v>
      </c>
      <c r="D11" s="98" t="s">
        <v>2</v>
      </c>
      <c r="E11" s="98"/>
      <c r="F11" s="98"/>
    </row>
    <row r="12" spans="1:6" s="2" customFormat="1" ht="15.75" x14ac:dyDescent="0.25">
      <c r="A12" s="96"/>
      <c r="B12" s="96"/>
      <c r="C12" s="97"/>
      <c r="D12" s="97" t="s">
        <v>45</v>
      </c>
      <c r="E12" s="97"/>
      <c r="F12" s="97" t="s">
        <v>46</v>
      </c>
    </row>
    <row r="13" spans="1:6" s="2" customFormat="1" ht="47.25" x14ac:dyDescent="0.25">
      <c r="A13" s="96"/>
      <c r="B13" s="96"/>
      <c r="C13" s="97"/>
      <c r="D13" s="9" t="s">
        <v>47</v>
      </c>
      <c r="E13" s="9" t="s">
        <v>48</v>
      </c>
      <c r="F13" s="97"/>
    </row>
    <row r="14" spans="1:6" s="2" customFormat="1" ht="15.75" x14ac:dyDescent="0.25">
      <c r="A14" s="33">
        <v>1</v>
      </c>
      <c r="B14" s="33">
        <v>2</v>
      </c>
      <c r="C14" s="34">
        <v>3</v>
      </c>
      <c r="D14" s="34">
        <v>4</v>
      </c>
      <c r="E14" s="34">
        <v>5</v>
      </c>
      <c r="F14" s="34">
        <v>6</v>
      </c>
    </row>
    <row r="15" spans="1:6" s="2" customFormat="1" ht="31.5" x14ac:dyDescent="0.25">
      <c r="A15" s="10">
        <v>1</v>
      </c>
      <c r="B15" s="49" t="s">
        <v>210</v>
      </c>
      <c r="C15" s="32">
        <v>1632.7</v>
      </c>
      <c r="D15" s="32">
        <v>1447.7</v>
      </c>
      <c r="E15" s="32">
        <v>66.900000000000006</v>
      </c>
      <c r="F15" s="32">
        <v>185</v>
      </c>
    </row>
    <row r="16" spans="1:6" ht="15.75" x14ac:dyDescent="0.25">
      <c r="A16" s="10">
        <v>2</v>
      </c>
      <c r="B16" s="34" t="s">
        <v>2</v>
      </c>
      <c r="C16" s="56">
        <v>0</v>
      </c>
      <c r="D16" s="56">
        <v>0</v>
      </c>
      <c r="E16" s="56">
        <v>0</v>
      </c>
      <c r="F16" s="56">
        <v>0</v>
      </c>
    </row>
    <row r="17" spans="1:6" ht="15.75" x14ac:dyDescent="0.25">
      <c r="A17" s="10">
        <v>3</v>
      </c>
      <c r="B17" s="5" t="s">
        <v>3</v>
      </c>
      <c r="C17" s="57">
        <v>47.7</v>
      </c>
      <c r="D17" s="57">
        <v>4.5999999999999996</v>
      </c>
      <c r="E17" s="57">
        <v>0</v>
      </c>
      <c r="F17" s="57">
        <v>43.1</v>
      </c>
    </row>
    <row r="18" spans="1:6" ht="15.75" x14ac:dyDescent="0.25">
      <c r="A18" s="10">
        <v>4</v>
      </c>
      <c r="B18" s="4" t="s">
        <v>51</v>
      </c>
      <c r="C18" s="56">
        <v>47.7</v>
      </c>
      <c r="D18" s="56">
        <v>4.5999999999999996</v>
      </c>
      <c r="E18" s="56">
        <v>0</v>
      </c>
      <c r="F18" s="56">
        <v>43.1</v>
      </c>
    </row>
    <row r="19" spans="1:6" ht="15.75" x14ac:dyDescent="0.25">
      <c r="A19" s="10">
        <v>5</v>
      </c>
      <c r="B19" s="50" t="s">
        <v>211</v>
      </c>
      <c r="C19" s="56">
        <v>0.6</v>
      </c>
      <c r="D19" s="56">
        <v>0.6</v>
      </c>
      <c r="E19" s="56">
        <v>0</v>
      </c>
      <c r="F19" s="56">
        <v>0</v>
      </c>
    </row>
    <row r="20" spans="1:6" ht="15.75" x14ac:dyDescent="0.25">
      <c r="A20" s="10">
        <v>6</v>
      </c>
      <c r="B20" s="5" t="s">
        <v>4</v>
      </c>
      <c r="C20" s="57">
        <v>6.5</v>
      </c>
      <c r="D20" s="57">
        <v>6.5</v>
      </c>
      <c r="E20" s="57">
        <v>0</v>
      </c>
      <c r="F20" s="57">
        <v>0</v>
      </c>
    </row>
    <row r="21" spans="1:6" ht="31.5" x14ac:dyDescent="0.25">
      <c r="A21" s="10">
        <v>7</v>
      </c>
      <c r="B21" s="4" t="s">
        <v>81</v>
      </c>
      <c r="C21" s="56">
        <v>6.5</v>
      </c>
      <c r="D21" s="56">
        <v>6.5</v>
      </c>
      <c r="E21" s="56">
        <v>0</v>
      </c>
      <c r="F21" s="56">
        <v>0</v>
      </c>
    </row>
    <row r="22" spans="1:6" ht="15.75" x14ac:dyDescent="0.25">
      <c r="A22" s="10">
        <v>8</v>
      </c>
      <c r="B22" s="50" t="s">
        <v>211</v>
      </c>
      <c r="C22" s="56">
        <v>1</v>
      </c>
      <c r="D22" s="56">
        <v>1</v>
      </c>
      <c r="E22" s="56">
        <v>0</v>
      </c>
      <c r="F22" s="56">
        <v>0</v>
      </c>
    </row>
    <row r="23" spans="1:6" ht="15.75" x14ac:dyDescent="0.25">
      <c r="A23" s="10">
        <v>9</v>
      </c>
      <c r="B23" s="51" t="s">
        <v>212</v>
      </c>
      <c r="C23" s="57">
        <v>717.4</v>
      </c>
      <c r="D23" s="57">
        <v>584.9</v>
      </c>
      <c r="E23" s="57">
        <v>66.900000000000006</v>
      </c>
      <c r="F23" s="57">
        <v>132.5</v>
      </c>
    </row>
    <row r="24" spans="1:6" ht="15.75" x14ac:dyDescent="0.25">
      <c r="A24" s="10">
        <v>10</v>
      </c>
      <c r="B24" s="4" t="s">
        <v>155</v>
      </c>
      <c r="C24" s="56">
        <v>62.3</v>
      </c>
      <c r="D24" s="56">
        <v>38.4</v>
      </c>
      <c r="E24" s="56">
        <v>0</v>
      </c>
      <c r="F24" s="56">
        <v>23.9</v>
      </c>
    </row>
    <row r="25" spans="1:6" ht="15.75" x14ac:dyDescent="0.25">
      <c r="A25" s="10">
        <v>11</v>
      </c>
      <c r="B25" s="50" t="s">
        <v>211</v>
      </c>
      <c r="C25" s="56">
        <v>20.5</v>
      </c>
      <c r="D25" s="56">
        <v>20.5</v>
      </c>
      <c r="E25" s="56">
        <v>0</v>
      </c>
      <c r="F25" s="56">
        <v>0</v>
      </c>
    </row>
    <row r="26" spans="1:6" ht="15.75" x14ac:dyDescent="0.25">
      <c r="A26" s="10">
        <v>12</v>
      </c>
      <c r="B26" s="52" t="s">
        <v>74</v>
      </c>
      <c r="C26" s="56">
        <v>592.70000000000005</v>
      </c>
      <c r="D26" s="56">
        <v>484.1</v>
      </c>
      <c r="E26" s="56">
        <v>66.900000000000006</v>
      </c>
      <c r="F26" s="56">
        <v>108.6</v>
      </c>
    </row>
    <row r="27" spans="1:6" ht="15.75" x14ac:dyDescent="0.25">
      <c r="A27" s="10">
        <v>13</v>
      </c>
      <c r="B27" s="50" t="s">
        <v>211</v>
      </c>
      <c r="C27" s="56">
        <v>35.700000000000003</v>
      </c>
      <c r="D27" s="56">
        <v>33.700000000000003</v>
      </c>
      <c r="E27" s="56">
        <v>0.1</v>
      </c>
      <c r="F27" s="56">
        <v>2</v>
      </c>
    </row>
    <row r="28" spans="1:6" ht="15.75" x14ac:dyDescent="0.25">
      <c r="A28" s="10">
        <v>14</v>
      </c>
      <c r="B28" s="52" t="s">
        <v>88</v>
      </c>
      <c r="C28" s="56">
        <v>62.4</v>
      </c>
      <c r="D28" s="56">
        <v>62.4</v>
      </c>
      <c r="E28" s="56">
        <v>0</v>
      </c>
      <c r="F28" s="56">
        <v>0</v>
      </c>
    </row>
    <row r="29" spans="1:6" ht="15.75" x14ac:dyDescent="0.25">
      <c r="A29" s="10">
        <v>15</v>
      </c>
      <c r="B29" s="50" t="s">
        <v>211</v>
      </c>
      <c r="C29" s="56">
        <v>2.1</v>
      </c>
      <c r="D29" s="56">
        <v>2.1</v>
      </c>
      <c r="E29" s="56">
        <v>0</v>
      </c>
      <c r="F29" s="56">
        <v>0</v>
      </c>
    </row>
    <row r="30" spans="1:6" ht="15.75" x14ac:dyDescent="0.25">
      <c r="A30" s="10">
        <v>16</v>
      </c>
      <c r="B30" s="51" t="s">
        <v>6</v>
      </c>
      <c r="C30" s="57">
        <v>861.1</v>
      </c>
      <c r="D30" s="57">
        <v>851.7</v>
      </c>
      <c r="E30" s="57">
        <v>0</v>
      </c>
      <c r="F30" s="57">
        <v>9.4</v>
      </c>
    </row>
    <row r="31" spans="1:6" ht="15.75" x14ac:dyDescent="0.25">
      <c r="A31" s="10">
        <v>17</v>
      </c>
      <c r="B31" s="52" t="s">
        <v>91</v>
      </c>
      <c r="C31" s="56">
        <v>856.2</v>
      </c>
      <c r="D31" s="56">
        <v>846.8</v>
      </c>
      <c r="E31" s="56">
        <v>0</v>
      </c>
      <c r="F31" s="56">
        <v>9.4</v>
      </c>
    </row>
    <row r="32" spans="1:6" ht="15.75" x14ac:dyDescent="0.25">
      <c r="A32" s="10">
        <v>18</v>
      </c>
      <c r="B32" s="50" t="s">
        <v>211</v>
      </c>
      <c r="C32" s="56">
        <v>11.2</v>
      </c>
      <c r="D32" s="56">
        <v>11.2</v>
      </c>
      <c r="E32" s="56">
        <v>0</v>
      </c>
      <c r="F32" s="56">
        <v>0</v>
      </c>
    </row>
    <row r="33" spans="1:6" ht="15.75" x14ac:dyDescent="0.25">
      <c r="A33" s="10">
        <v>19</v>
      </c>
      <c r="B33" s="52" t="s">
        <v>97</v>
      </c>
      <c r="C33" s="56">
        <v>4.9000000000000004</v>
      </c>
      <c r="D33" s="56">
        <v>4.9000000000000004</v>
      </c>
      <c r="E33" s="56">
        <v>0</v>
      </c>
      <c r="F33" s="56">
        <v>0</v>
      </c>
    </row>
    <row r="34" spans="1:6" ht="31.5" x14ac:dyDescent="0.25">
      <c r="A34" s="10">
        <v>20</v>
      </c>
      <c r="B34" s="49" t="s">
        <v>213</v>
      </c>
      <c r="C34" s="57">
        <v>5619.8</v>
      </c>
      <c r="D34" s="57">
        <v>1095.4000000000001</v>
      </c>
      <c r="E34" s="57">
        <v>87.6</v>
      </c>
      <c r="F34" s="57">
        <v>4524.3999999999996</v>
      </c>
    </row>
    <row r="35" spans="1:6" ht="15.75" x14ac:dyDescent="0.25">
      <c r="A35" s="10">
        <v>21</v>
      </c>
      <c r="B35" s="34" t="s">
        <v>2</v>
      </c>
      <c r="C35" s="56">
        <v>0</v>
      </c>
      <c r="D35" s="56">
        <v>0</v>
      </c>
      <c r="E35" s="56">
        <v>0</v>
      </c>
      <c r="F35" s="56">
        <v>0</v>
      </c>
    </row>
    <row r="36" spans="1:6" ht="47.25" x14ac:dyDescent="0.25">
      <c r="A36" s="10">
        <v>22</v>
      </c>
      <c r="B36" s="51" t="s">
        <v>214</v>
      </c>
      <c r="C36" s="57">
        <v>118.9</v>
      </c>
      <c r="D36" s="57">
        <v>53.9</v>
      </c>
      <c r="E36" s="57">
        <v>0</v>
      </c>
      <c r="F36" s="57">
        <v>65</v>
      </c>
    </row>
    <row r="37" spans="1:6" ht="15.75" x14ac:dyDescent="0.25">
      <c r="A37" s="10">
        <v>23</v>
      </c>
      <c r="B37" s="53" t="s">
        <v>2</v>
      </c>
      <c r="C37" s="56">
        <v>0</v>
      </c>
      <c r="D37" s="56">
        <v>0</v>
      </c>
      <c r="E37" s="56">
        <v>0</v>
      </c>
      <c r="F37" s="56">
        <v>0</v>
      </c>
    </row>
    <row r="38" spans="1:6" ht="15.75" x14ac:dyDescent="0.25">
      <c r="A38" s="10">
        <v>24</v>
      </c>
      <c r="B38" s="5" t="s">
        <v>79</v>
      </c>
      <c r="C38" s="57">
        <v>65</v>
      </c>
      <c r="D38" s="57">
        <v>0</v>
      </c>
      <c r="E38" s="57">
        <v>0</v>
      </c>
      <c r="F38" s="57">
        <v>65</v>
      </c>
    </row>
    <row r="39" spans="1:6" ht="15.75" x14ac:dyDescent="0.25">
      <c r="A39" s="10">
        <v>25</v>
      </c>
      <c r="B39" s="52" t="s">
        <v>80</v>
      </c>
      <c r="C39" s="56">
        <v>65</v>
      </c>
      <c r="D39" s="56">
        <v>0</v>
      </c>
      <c r="E39" s="56">
        <v>0</v>
      </c>
      <c r="F39" s="56">
        <v>65</v>
      </c>
    </row>
    <row r="40" spans="1:6" ht="15.75" x14ac:dyDescent="0.25">
      <c r="A40" s="10">
        <v>26</v>
      </c>
      <c r="B40" s="51" t="s">
        <v>4</v>
      </c>
      <c r="C40" s="57">
        <v>53.9</v>
      </c>
      <c r="D40" s="57">
        <v>53.9</v>
      </c>
      <c r="E40" s="57">
        <v>0</v>
      </c>
      <c r="F40" s="57">
        <v>0</v>
      </c>
    </row>
    <row r="41" spans="1:6" ht="15.75" x14ac:dyDescent="0.25">
      <c r="A41" s="10">
        <v>27</v>
      </c>
      <c r="B41" s="52" t="s">
        <v>80</v>
      </c>
      <c r="C41" s="56">
        <v>53.9</v>
      </c>
      <c r="D41" s="56">
        <v>53.9</v>
      </c>
      <c r="E41" s="56">
        <v>0</v>
      </c>
      <c r="F41" s="56">
        <v>0</v>
      </c>
    </row>
    <row r="42" spans="1:6" ht="47.25" x14ac:dyDescent="0.25">
      <c r="A42" s="10">
        <v>28</v>
      </c>
      <c r="B42" s="5" t="s">
        <v>215</v>
      </c>
      <c r="C42" s="57">
        <v>39</v>
      </c>
      <c r="D42" s="57">
        <v>39</v>
      </c>
      <c r="E42" s="57">
        <v>0</v>
      </c>
      <c r="F42" s="57">
        <v>0</v>
      </c>
    </row>
    <row r="43" spans="1:6" ht="15.75" x14ac:dyDescent="0.25">
      <c r="A43" s="10">
        <v>29</v>
      </c>
      <c r="B43" s="5" t="s">
        <v>6</v>
      </c>
      <c r="C43" s="57">
        <v>39</v>
      </c>
      <c r="D43" s="57">
        <v>39</v>
      </c>
      <c r="E43" s="57">
        <v>0</v>
      </c>
      <c r="F43" s="57">
        <v>0</v>
      </c>
    </row>
    <row r="44" spans="1:6" ht="15.75" x14ac:dyDescent="0.25">
      <c r="A44" s="10">
        <v>30</v>
      </c>
      <c r="B44" s="4" t="s">
        <v>97</v>
      </c>
      <c r="C44" s="56">
        <v>39</v>
      </c>
      <c r="D44" s="56">
        <v>39</v>
      </c>
      <c r="E44" s="56">
        <v>0</v>
      </c>
      <c r="F44" s="56">
        <v>0</v>
      </c>
    </row>
    <row r="45" spans="1:6" ht="63" x14ac:dyDescent="0.25">
      <c r="A45" s="10">
        <v>31</v>
      </c>
      <c r="B45" s="51" t="s">
        <v>216</v>
      </c>
      <c r="C45" s="57">
        <v>603.20000000000005</v>
      </c>
      <c r="D45" s="57">
        <v>603.20000000000005</v>
      </c>
      <c r="E45" s="57">
        <v>0</v>
      </c>
      <c r="F45" s="57">
        <v>0</v>
      </c>
    </row>
    <row r="46" spans="1:6" ht="15.75" x14ac:dyDescent="0.25">
      <c r="A46" s="10">
        <v>32</v>
      </c>
      <c r="B46" s="51" t="s">
        <v>4</v>
      </c>
      <c r="C46" s="57">
        <v>603.20000000000005</v>
      </c>
      <c r="D46" s="57">
        <v>603.20000000000005</v>
      </c>
      <c r="E46" s="57">
        <v>0</v>
      </c>
      <c r="F46" s="57">
        <v>0</v>
      </c>
    </row>
    <row r="47" spans="1:6" ht="15.75" x14ac:dyDescent="0.25">
      <c r="A47" s="10">
        <v>33</v>
      </c>
      <c r="B47" s="52" t="s">
        <v>80</v>
      </c>
      <c r="C47" s="56">
        <v>603.20000000000005</v>
      </c>
      <c r="D47" s="56">
        <v>603.20000000000005</v>
      </c>
      <c r="E47" s="56">
        <v>0</v>
      </c>
      <c r="F47" s="56">
        <v>0</v>
      </c>
    </row>
    <row r="48" spans="1:6" ht="63" x14ac:dyDescent="0.25">
      <c r="A48" s="10">
        <v>34</v>
      </c>
      <c r="B48" s="51" t="s">
        <v>217</v>
      </c>
      <c r="C48" s="57">
        <v>353.2</v>
      </c>
      <c r="D48" s="57">
        <v>200.4</v>
      </c>
      <c r="E48" s="57">
        <v>0</v>
      </c>
      <c r="F48" s="57">
        <v>152.80000000000001</v>
      </c>
    </row>
    <row r="49" spans="1:6" ht="15.75" x14ac:dyDescent="0.25">
      <c r="A49" s="10">
        <v>35</v>
      </c>
      <c r="B49" s="51" t="s">
        <v>4</v>
      </c>
      <c r="C49" s="57">
        <v>353.2</v>
      </c>
      <c r="D49" s="57">
        <v>200.4</v>
      </c>
      <c r="E49" s="57">
        <v>0</v>
      </c>
      <c r="F49" s="57">
        <v>152.80000000000001</v>
      </c>
    </row>
    <row r="50" spans="1:6" ht="31.5" x14ac:dyDescent="0.25">
      <c r="A50" s="10">
        <v>36</v>
      </c>
      <c r="B50" s="52" t="s">
        <v>107</v>
      </c>
      <c r="C50" s="56">
        <v>353.2</v>
      </c>
      <c r="D50" s="56">
        <v>200.4</v>
      </c>
      <c r="E50" s="56">
        <v>0</v>
      </c>
      <c r="F50" s="56">
        <v>152.80000000000001</v>
      </c>
    </row>
    <row r="51" spans="1:6" ht="31.5" x14ac:dyDescent="0.25">
      <c r="A51" s="10">
        <v>37</v>
      </c>
      <c r="B51" s="5" t="s">
        <v>218</v>
      </c>
      <c r="C51" s="57">
        <v>2947.3</v>
      </c>
      <c r="D51" s="57">
        <v>0</v>
      </c>
      <c r="E51" s="57">
        <v>0</v>
      </c>
      <c r="F51" s="57">
        <v>2947.3</v>
      </c>
    </row>
    <row r="52" spans="1:6" ht="15.75" x14ac:dyDescent="0.25">
      <c r="A52" s="10">
        <v>38</v>
      </c>
      <c r="B52" s="53" t="s">
        <v>2</v>
      </c>
      <c r="C52" s="56">
        <v>0</v>
      </c>
      <c r="D52" s="56">
        <v>0</v>
      </c>
      <c r="E52" s="56">
        <v>0</v>
      </c>
      <c r="F52" s="56">
        <v>0</v>
      </c>
    </row>
    <row r="53" spans="1:6" ht="15.75" x14ac:dyDescent="0.25">
      <c r="A53" s="10">
        <v>39</v>
      </c>
      <c r="B53" s="51" t="s">
        <v>67</v>
      </c>
      <c r="C53" s="57">
        <v>2841.6</v>
      </c>
      <c r="D53" s="57">
        <v>0</v>
      </c>
      <c r="E53" s="57">
        <v>0</v>
      </c>
      <c r="F53" s="57">
        <v>2841.6</v>
      </c>
    </row>
    <row r="54" spans="1:6" ht="31.5" x14ac:dyDescent="0.25">
      <c r="A54" s="10">
        <v>40</v>
      </c>
      <c r="B54" s="52" t="s">
        <v>107</v>
      </c>
      <c r="C54" s="56">
        <v>2117.6</v>
      </c>
      <c r="D54" s="56">
        <v>0</v>
      </c>
      <c r="E54" s="56">
        <v>0</v>
      </c>
      <c r="F54" s="56">
        <v>2117.6</v>
      </c>
    </row>
    <row r="55" spans="1:6" ht="31.5" x14ac:dyDescent="0.25">
      <c r="A55" s="10">
        <v>41</v>
      </c>
      <c r="B55" s="4" t="s">
        <v>81</v>
      </c>
      <c r="C55" s="56">
        <v>724</v>
      </c>
      <c r="D55" s="56">
        <v>0</v>
      </c>
      <c r="E55" s="56">
        <v>0</v>
      </c>
      <c r="F55" s="56">
        <v>724</v>
      </c>
    </row>
    <row r="56" spans="1:6" ht="15.75" x14ac:dyDescent="0.25">
      <c r="A56" s="10">
        <v>42</v>
      </c>
      <c r="B56" s="5" t="s">
        <v>79</v>
      </c>
      <c r="C56" s="57">
        <v>105.7</v>
      </c>
      <c r="D56" s="57">
        <v>0</v>
      </c>
      <c r="E56" s="57">
        <v>0</v>
      </c>
      <c r="F56" s="57">
        <v>105.7</v>
      </c>
    </row>
    <row r="57" spans="1:6" ht="15.75" x14ac:dyDescent="0.25">
      <c r="A57" s="10">
        <v>43</v>
      </c>
      <c r="B57" s="52" t="s">
        <v>146</v>
      </c>
      <c r="C57" s="56">
        <v>105.7</v>
      </c>
      <c r="D57" s="56">
        <v>0</v>
      </c>
      <c r="E57" s="56">
        <v>0</v>
      </c>
      <c r="F57" s="56">
        <v>105.7</v>
      </c>
    </row>
    <row r="58" spans="1:6" ht="31.5" x14ac:dyDescent="0.25">
      <c r="A58" s="10">
        <v>44</v>
      </c>
      <c r="B58" s="51" t="s">
        <v>219</v>
      </c>
      <c r="C58" s="57">
        <v>198.9</v>
      </c>
      <c r="D58" s="57">
        <v>198.9</v>
      </c>
      <c r="E58" s="57">
        <v>87.6</v>
      </c>
      <c r="F58" s="57">
        <v>0</v>
      </c>
    </row>
    <row r="59" spans="1:6" ht="15.75" x14ac:dyDescent="0.25">
      <c r="A59" s="10">
        <v>45</v>
      </c>
      <c r="B59" s="51" t="s">
        <v>6</v>
      </c>
      <c r="C59" s="57">
        <v>198.9</v>
      </c>
      <c r="D59" s="57">
        <v>198.9</v>
      </c>
      <c r="E59" s="57">
        <v>87.6</v>
      </c>
      <c r="F59" s="57">
        <v>0</v>
      </c>
    </row>
    <row r="60" spans="1:6" ht="15.75" x14ac:dyDescent="0.25">
      <c r="A60" s="10">
        <v>46</v>
      </c>
      <c r="B60" s="52" t="s">
        <v>91</v>
      </c>
      <c r="C60" s="56">
        <v>198.9</v>
      </c>
      <c r="D60" s="56">
        <v>198.9</v>
      </c>
      <c r="E60" s="56">
        <v>87.6</v>
      </c>
      <c r="F60" s="56">
        <v>0</v>
      </c>
    </row>
    <row r="61" spans="1:6" ht="31.5" x14ac:dyDescent="0.25">
      <c r="A61" s="10">
        <v>47</v>
      </c>
      <c r="B61" s="51" t="s">
        <v>220</v>
      </c>
      <c r="C61" s="57">
        <v>1359.3</v>
      </c>
      <c r="D61" s="57">
        <v>0</v>
      </c>
      <c r="E61" s="57">
        <v>0</v>
      </c>
      <c r="F61" s="57">
        <v>1359.3</v>
      </c>
    </row>
    <row r="62" spans="1:6" ht="15.75" x14ac:dyDescent="0.25">
      <c r="A62" s="10">
        <v>48</v>
      </c>
      <c r="B62" s="51" t="s">
        <v>67</v>
      </c>
      <c r="C62" s="57">
        <v>849.3</v>
      </c>
      <c r="D62" s="57">
        <v>0</v>
      </c>
      <c r="E62" s="57">
        <v>0</v>
      </c>
      <c r="F62" s="57">
        <v>849.3</v>
      </c>
    </row>
    <row r="63" spans="1:6" ht="15.75" x14ac:dyDescent="0.25">
      <c r="A63" s="10">
        <v>49</v>
      </c>
      <c r="B63" s="52" t="s">
        <v>91</v>
      </c>
      <c r="C63" s="56">
        <v>849.3</v>
      </c>
      <c r="D63" s="56">
        <v>0</v>
      </c>
      <c r="E63" s="56">
        <v>0</v>
      </c>
      <c r="F63" s="56">
        <v>849.3</v>
      </c>
    </row>
    <row r="64" spans="1:6" ht="15.75" x14ac:dyDescent="0.25">
      <c r="A64" s="10">
        <v>50</v>
      </c>
      <c r="B64" s="5" t="s">
        <v>3</v>
      </c>
      <c r="C64" s="57">
        <v>510</v>
      </c>
      <c r="D64" s="57">
        <v>0</v>
      </c>
      <c r="E64" s="57">
        <v>0</v>
      </c>
      <c r="F64" s="57">
        <v>510</v>
      </c>
    </row>
    <row r="65" spans="1:6" ht="15.75" x14ac:dyDescent="0.25">
      <c r="A65" s="10">
        <v>51</v>
      </c>
      <c r="B65" s="52" t="s">
        <v>91</v>
      </c>
      <c r="C65" s="56">
        <v>510</v>
      </c>
      <c r="D65" s="56">
        <v>0</v>
      </c>
      <c r="E65" s="56">
        <v>0</v>
      </c>
      <c r="F65" s="56">
        <v>510</v>
      </c>
    </row>
    <row r="66" spans="1:6" ht="31.5" x14ac:dyDescent="0.25">
      <c r="A66" s="10">
        <v>52</v>
      </c>
      <c r="B66" s="49" t="s">
        <v>221</v>
      </c>
      <c r="C66" s="57">
        <v>13408.6</v>
      </c>
      <c r="D66" s="57">
        <v>3361</v>
      </c>
      <c r="E66" s="57">
        <v>0</v>
      </c>
      <c r="F66" s="57">
        <v>10047.6</v>
      </c>
    </row>
    <row r="67" spans="1:6" ht="15.75" x14ac:dyDescent="0.25">
      <c r="A67" s="10">
        <v>53</v>
      </c>
      <c r="B67" s="5" t="s">
        <v>3</v>
      </c>
      <c r="C67" s="57">
        <v>2977.2</v>
      </c>
      <c r="D67" s="57">
        <v>37</v>
      </c>
      <c r="E67" s="57">
        <v>0</v>
      </c>
      <c r="F67" s="57">
        <v>2940.2</v>
      </c>
    </row>
    <row r="68" spans="1:6" ht="15.75" x14ac:dyDescent="0.25">
      <c r="A68" s="10">
        <v>54</v>
      </c>
      <c r="B68" s="4" t="s">
        <v>51</v>
      </c>
      <c r="C68" s="56">
        <v>2977.2</v>
      </c>
      <c r="D68" s="56">
        <v>37</v>
      </c>
      <c r="E68" s="56">
        <v>0</v>
      </c>
      <c r="F68" s="56">
        <v>2940.2</v>
      </c>
    </row>
    <row r="69" spans="1:6" ht="31.5" x14ac:dyDescent="0.25">
      <c r="A69" s="10">
        <v>55</v>
      </c>
      <c r="B69" s="54" t="s">
        <v>222</v>
      </c>
      <c r="C69" s="56">
        <v>2930.7</v>
      </c>
      <c r="D69" s="56">
        <v>26.5</v>
      </c>
      <c r="E69" s="56">
        <v>0</v>
      </c>
      <c r="F69" s="56">
        <v>2904.2</v>
      </c>
    </row>
    <row r="70" spans="1:6" ht="15.75" x14ac:dyDescent="0.25">
      <c r="A70" s="10">
        <v>56</v>
      </c>
      <c r="B70" s="51" t="s">
        <v>67</v>
      </c>
      <c r="C70" s="57">
        <v>6547.5</v>
      </c>
      <c r="D70" s="57">
        <v>26.1</v>
      </c>
      <c r="E70" s="57">
        <v>0</v>
      </c>
      <c r="F70" s="57">
        <v>6521.4</v>
      </c>
    </row>
    <row r="71" spans="1:6" ht="15.75" x14ac:dyDescent="0.25">
      <c r="A71" s="10">
        <v>57</v>
      </c>
      <c r="B71" s="4" t="s">
        <v>51</v>
      </c>
      <c r="C71" s="56">
        <v>4.5999999999999996</v>
      </c>
      <c r="D71" s="56">
        <v>4.5999999999999996</v>
      </c>
      <c r="E71" s="56">
        <v>0</v>
      </c>
      <c r="F71" s="56">
        <v>0</v>
      </c>
    </row>
    <row r="72" spans="1:6" ht="31.5" x14ac:dyDescent="0.25">
      <c r="A72" s="10">
        <v>58</v>
      </c>
      <c r="B72" s="4" t="s">
        <v>116</v>
      </c>
      <c r="C72" s="56">
        <v>2424.4</v>
      </c>
      <c r="D72" s="56">
        <v>0</v>
      </c>
      <c r="E72" s="56">
        <v>0</v>
      </c>
      <c r="F72" s="56">
        <v>2424.4</v>
      </c>
    </row>
    <row r="73" spans="1:6" ht="15.75" x14ac:dyDescent="0.25">
      <c r="A73" s="10">
        <v>59</v>
      </c>
      <c r="B73" s="52" t="s">
        <v>80</v>
      </c>
      <c r="C73" s="56">
        <v>886.4</v>
      </c>
      <c r="D73" s="56">
        <v>0</v>
      </c>
      <c r="E73" s="56">
        <v>0</v>
      </c>
      <c r="F73" s="56">
        <v>886.4</v>
      </c>
    </row>
    <row r="74" spans="1:6" ht="31.5" x14ac:dyDescent="0.25">
      <c r="A74" s="10">
        <v>60</v>
      </c>
      <c r="B74" s="52" t="s">
        <v>107</v>
      </c>
      <c r="C74" s="56">
        <v>450</v>
      </c>
      <c r="D74" s="56">
        <v>0</v>
      </c>
      <c r="E74" s="56">
        <v>0</v>
      </c>
      <c r="F74" s="56">
        <v>450</v>
      </c>
    </row>
    <row r="75" spans="1:6" ht="31.5" x14ac:dyDescent="0.25">
      <c r="A75" s="10">
        <v>61</v>
      </c>
      <c r="B75" s="4" t="s">
        <v>81</v>
      </c>
      <c r="C75" s="56">
        <v>44.8</v>
      </c>
      <c r="D75" s="56">
        <v>0</v>
      </c>
      <c r="E75" s="56">
        <v>0</v>
      </c>
      <c r="F75" s="56">
        <v>44.8</v>
      </c>
    </row>
    <row r="76" spans="1:6" ht="15.75" x14ac:dyDescent="0.25">
      <c r="A76" s="10">
        <v>62</v>
      </c>
      <c r="B76" s="4" t="s">
        <v>155</v>
      </c>
      <c r="C76" s="56">
        <v>21.5</v>
      </c>
      <c r="D76" s="56">
        <v>21.5</v>
      </c>
      <c r="E76" s="56">
        <v>0</v>
      </c>
      <c r="F76" s="56">
        <v>0</v>
      </c>
    </row>
    <row r="77" spans="1:6" ht="15.75" x14ac:dyDescent="0.25">
      <c r="A77" s="10">
        <v>63</v>
      </c>
      <c r="B77" s="4" t="s">
        <v>74</v>
      </c>
      <c r="C77" s="56">
        <v>2098</v>
      </c>
      <c r="D77" s="56">
        <v>0</v>
      </c>
      <c r="E77" s="56">
        <v>0</v>
      </c>
      <c r="F77" s="56">
        <v>2098</v>
      </c>
    </row>
    <row r="78" spans="1:6" ht="15.75" x14ac:dyDescent="0.25">
      <c r="A78" s="10">
        <v>64</v>
      </c>
      <c r="B78" s="52" t="s">
        <v>88</v>
      </c>
      <c r="C78" s="56">
        <v>552.79999999999995</v>
      </c>
      <c r="D78" s="56">
        <v>0</v>
      </c>
      <c r="E78" s="56">
        <v>0</v>
      </c>
      <c r="F78" s="56">
        <v>552.79999999999995</v>
      </c>
    </row>
    <row r="79" spans="1:6" ht="15.75" x14ac:dyDescent="0.25">
      <c r="A79" s="10">
        <v>65</v>
      </c>
      <c r="B79" s="4" t="s">
        <v>97</v>
      </c>
      <c r="C79" s="56">
        <v>65</v>
      </c>
      <c r="D79" s="56">
        <v>0</v>
      </c>
      <c r="E79" s="56">
        <v>0</v>
      </c>
      <c r="F79" s="56">
        <v>65</v>
      </c>
    </row>
    <row r="80" spans="1:6" ht="15.75" x14ac:dyDescent="0.25">
      <c r="A80" s="10">
        <v>66</v>
      </c>
      <c r="B80" s="51" t="s">
        <v>4</v>
      </c>
      <c r="C80" s="57">
        <v>3739.9</v>
      </c>
      <c r="D80" s="57">
        <v>3153.9</v>
      </c>
      <c r="E80" s="57">
        <v>0</v>
      </c>
      <c r="F80" s="57">
        <v>586</v>
      </c>
    </row>
    <row r="81" spans="1:6" ht="31.5" x14ac:dyDescent="0.25">
      <c r="A81" s="10">
        <v>67</v>
      </c>
      <c r="B81" s="52" t="s">
        <v>107</v>
      </c>
      <c r="C81" s="56">
        <v>2417.1999999999998</v>
      </c>
      <c r="D81" s="56">
        <v>2417.1999999999998</v>
      </c>
      <c r="E81" s="56">
        <v>0</v>
      </c>
      <c r="F81" s="56">
        <v>0</v>
      </c>
    </row>
    <row r="82" spans="1:6" ht="15.75" x14ac:dyDescent="0.25">
      <c r="A82" s="10">
        <v>68</v>
      </c>
      <c r="B82" s="50" t="s">
        <v>211</v>
      </c>
      <c r="C82" s="56">
        <v>132.30000000000001</v>
      </c>
      <c r="D82" s="56">
        <v>132.30000000000001</v>
      </c>
      <c r="E82" s="56">
        <v>0</v>
      </c>
      <c r="F82" s="56">
        <v>0</v>
      </c>
    </row>
    <row r="83" spans="1:6" ht="31.5" x14ac:dyDescent="0.25">
      <c r="A83" s="10">
        <v>69</v>
      </c>
      <c r="B83" s="4" t="s">
        <v>81</v>
      </c>
      <c r="C83" s="56">
        <v>957.9</v>
      </c>
      <c r="D83" s="56">
        <v>371.9</v>
      </c>
      <c r="E83" s="56">
        <v>0</v>
      </c>
      <c r="F83" s="56">
        <v>586</v>
      </c>
    </row>
    <row r="84" spans="1:6" ht="15.75" x14ac:dyDescent="0.25">
      <c r="A84" s="10">
        <v>70</v>
      </c>
      <c r="B84" s="50" t="s">
        <v>211</v>
      </c>
      <c r="C84" s="56">
        <v>236.8</v>
      </c>
      <c r="D84" s="56">
        <v>236.8</v>
      </c>
      <c r="E84" s="56">
        <v>0</v>
      </c>
      <c r="F84" s="56">
        <v>0</v>
      </c>
    </row>
    <row r="85" spans="1:6" ht="15.75" x14ac:dyDescent="0.25">
      <c r="A85" s="10">
        <v>71</v>
      </c>
      <c r="B85" s="4" t="s">
        <v>155</v>
      </c>
      <c r="C85" s="56">
        <v>18</v>
      </c>
      <c r="D85" s="56">
        <v>18</v>
      </c>
      <c r="E85" s="56">
        <v>0</v>
      </c>
      <c r="F85" s="56">
        <v>0</v>
      </c>
    </row>
    <row r="86" spans="1:6" ht="15.75" x14ac:dyDescent="0.25">
      <c r="A86" s="10">
        <v>72</v>
      </c>
      <c r="B86" s="50" t="s">
        <v>211</v>
      </c>
      <c r="C86" s="56">
        <v>18</v>
      </c>
      <c r="D86" s="56">
        <v>18</v>
      </c>
      <c r="E86" s="56">
        <v>0</v>
      </c>
      <c r="F86" s="56">
        <v>0</v>
      </c>
    </row>
    <row r="87" spans="1:6" ht="15.75" x14ac:dyDescent="0.25">
      <c r="A87" s="10">
        <v>73</v>
      </c>
      <c r="B87" s="4" t="s">
        <v>74</v>
      </c>
      <c r="C87" s="56">
        <v>315.10000000000002</v>
      </c>
      <c r="D87" s="56">
        <v>315.10000000000002</v>
      </c>
      <c r="E87" s="56">
        <v>0</v>
      </c>
      <c r="F87" s="56">
        <v>0</v>
      </c>
    </row>
    <row r="88" spans="1:6" ht="15.75" x14ac:dyDescent="0.25">
      <c r="A88" s="10">
        <v>74</v>
      </c>
      <c r="B88" s="50" t="s">
        <v>211</v>
      </c>
      <c r="C88" s="56">
        <v>315.10000000000002</v>
      </c>
      <c r="D88" s="56">
        <v>315.10000000000002</v>
      </c>
      <c r="E88" s="56">
        <v>0</v>
      </c>
      <c r="F88" s="56">
        <v>0</v>
      </c>
    </row>
    <row r="89" spans="1:6" ht="15.75" x14ac:dyDescent="0.25">
      <c r="A89" s="10">
        <v>75</v>
      </c>
      <c r="B89" s="52" t="s">
        <v>88</v>
      </c>
      <c r="C89" s="56">
        <v>21.1</v>
      </c>
      <c r="D89" s="56">
        <v>21.1</v>
      </c>
      <c r="E89" s="56">
        <v>0</v>
      </c>
      <c r="F89" s="56">
        <v>0</v>
      </c>
    </row>
    <row r="90" spans="1:6" ht="15.75" x14ac:dyDescent="0.25">
      <c r="A90" s="10">
        <v>76</v>
      </c>
      <c r="B90" s="50" t="s">
        <v>211</v>
      </c>
      <c r="C90" s="56">
        <v>21.1</v>
      </c>
      <c r="D90" s="56">
        <v>21.1</v>
      </c>
      <c r="E90" s="56">
        <v>0</v>
      </c>
      <c r="F90" s="56">
        <v>0</v>
      </c>
    </row>
    <row r="91" spans="1:6" ht="15.75" x14ac:dyDescent="0.25">
      <c r="A91" s="10">
        <v>77</v>
      </c>
      <c r="B91" s="52" t="s">
        <v>91</v>
      </c>
      <c r="C91" s="56">
        <v>10.6</v>
      </c>
      <c r="D91" s="56">
        <v>10.6</v>
      </c>
      <c r="E91" s="56">
        <v>0</v>
      </c>
      <c r="F91" s="56">
        <v>0</v>
      </c>
    </row>
    <row r="92" spans="1:6" ht="15.75" x14ac:dyDescent="0.25">
      <c r="A92" s="10">
        <v>78</v>
      </c>
      <c r="B92" s="50" t="s">
        <v>211</v>
      </c>
      <c r="C92" s="56">
        <v>10.6</v>
      </c>
      <c r="D92" s="56">
        <v>10.6</v>
      </c>
      <c r="E92" s="56">
        <v>0</v>
      </c>
      <c r="F92" s="56">
        <v>0</v>
      </c>
    </row>
    <row r="93" spans="1:6" ht="15.75" x14ac:dyDescent="0.25">
      <c r="A93" s="10">
        <v>79</v>
      </c>
      <c r="B93" s="51" t="s">
        <v>212</v>
      </c>
      <c r="C93" s="57">
        <v>75</v>
      </c>
      <c r="D93" s="57">
        <v>75</v>
      </c>
      <c r="E93" s="57">
        <v>0</v>
      </c>
      <c r="F93" s="57">
        <v>0</v>
      </c>
    </row>
    <row r="94" spans="1:6" ht="15.75" x14ac:dyDescent="0.25">
      <c r="A94" s="10">
        <v>80</v>
      </c>
      <c r="B94" s="4" t="s">
        <v>74</v>
      </c>
      <c r="C94" s="56">
        <v>75</v>
      </c>
      <c r="D94" s="56">
        <v>75</v>
      </c>
      <c r="E94" s="56">
        <v>0</v>
      </c>
      <c r="F94" s="56">
        <v>0</v>
      </c>
    </row>
    <row r="95" spans="1:6" ht="15.75" x14ac:dyDescent="0.25">
      <c r="A95" s="10">
        <v>81</v>
      </c>
      <c r="B95" s="51" t="s">
        <v>6</v>
      </c>
      <c r="C95" s="57">
        <v>69</v>
      </c>
      <c r="D95" s="57">
        <v>69</v>
      </c>
      <c r="E95" s="57">
        <v>0</v>
      </c>
      <c r="F95" s="57">
        <v>0</v>
      </c>
    </row>
    <row r="96" spans="1:6" ht="15.75" x14ac:dyDescent="0.25">
      <c r="A96" s="10">
        <v>82</v>
      </c>
      <c r="B96" s="52" t="s">
        <v>91</v>
      </c>
      <c r="C96" s="56">
        <v>59</v>
      </c>
      <c r="D96" s="56">
        <v>59</v>
      </c>
      <c r="E96" s="56">
        <v>0</v>
      </c>
      <c r="F96" s="56">
        <v>0</v>
      </c>
    </row>
    <row r="97" spans="1:6" ht="15.75" x14ac:dyDescent="0.25">
      <c r="A97" s="10">
        <v>83</v>
      </c>
      <c r="B97" s="50" t="s">
        <v>211</v>
      </c>
      <c r="C97" s="56">
        <v>59</v>
      </c>
      <c r="D97" s="56">
        <v>59</v>
      </c>
      <c r="E97" s="56">
        <v>0</v>
      </c>
      <c r="F97" s="56">
        <v>0</v>
      </c>
    </row>
    <row r="98" spans="1:6" ht="15.75" x14ac:dyDescent="0.25">
      <c r="A98" s="10">
        <v>84</v>
      </c>
      <c r="B98" s="4" t="s">
        <v>97</v>
      </c>
      <c r="C98" s="56">
        <v>10</v>
      </c>
      <c r="D98" s="56">
        <v>10</v>
      </c>
      <c r="E98" s="56">
        <v>0</v>
      </c>
      <c r="F98" s="56">
        <v>0</v>
      </c>
    </row>
    <row r="99" spans="1:6" ht="15.75" x14ac:dyDescent="0.25">
      <c r="A99" s="10">
        <v>85</v>
      </c>
      <c r="B99" s="5" t="s">
        <v>223</v>
      </c>
      <c r="C99" s="57">
        <v>20661.099999999999</v>
      </c>
      <c r="D99" s="57">
        <v>5904.1</v>
      </c>
      <c r="E99" s="57">
        <v>154.5</v>
      </c>
      <c r="F99" s="57">
        <v>14757</v>
      </c>
    </row>
    <row r="100" spans="1:6" ht="15.75" x14ac:dyDescent="0.25">
      <c r="A100" s="10">
        <v>86</v>
      </c>
      <c r="B100" s="34" t="s">
        <v>2</v>
      </c>
      <c r="C100" s="56"/>
      <c r="D100" s="56"/>
      <c r="E100" s="56"/>
      <c r="F100" s="56"/>
    </row>
    <row r="101" spans="1:6" ht="15.75" x14ac:dyDescent="0.25">
      <c r="A101" s="10">
        <v>87</v>
      </c>
      <c r="B101" s="4" t="s">
        <v>145</v>
      </c>
      <c r="C101" s="56">
        <v>2904.2</v>
      </c>
      <c r="D101" s="56"/>
      <c r="E101" s="56"/>
      <c r="F101" s="56">
        <v>2904.2</v>
      </c>
    </row>
    <row r="102" spans="1:6" ht="15.75" x14ac:dyDescent="0.25">
      <c r="A102" s="10">
        <v>88</v>
      </c>
      <c r="B102" s="5" t="s">
        <v>224</v>
      </c>
      <c r="C102" s="57">
        <v>17756.900000000001</v>
      </c>
      <c r="D102" s="57">
        <v>5904.1</v>
      </c>
      <c r="E102" s="57">
        <v>154.5</v>
      </c>
      <c r="F102" s="57">
        <v>11852.8</v>
      </c>
    </row>
    <row r="104" spans="1:6" x14ac:dyDescent="0.25">
      <c r="B104" s="55"/>
      <c r="C104" s="55"/>
    </row>
  </sheetData>
  <autoFilter ref="B1:B16"/>
  <mergeCells count="10">
    <mergeCell ref="C4:F4"/>
    <mergeCell ref="C5:F5"/>
    <mergeCell ref="C6:F6"/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zoomScale="115" zoomScaleNormal="115" workbookViewId="0">
      <selection activeCell="J15" sqref="J15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11.28515625" style="2" customWidth="1"/>
    <col min="7" max="16384" width="9.140625" style="2"/>
  </cols>
  <sheetData>
    <row r="1" spans="1:6" x14ac:dyDescent="0.25">
      <c r="C1" s="41" t="s">
        <v>205</v>
      </c>
      <c r="D1" s="42"/>
      <c r="E1" s="42"/>
      <c r="F1" s="42"/>
    </row>
    <row r="2" spans="1:6" x14ac:dyDescent="0.25">
      <c r="C2" s="42" t="s">
        <v>206</v>
      </c>
      <c r="D2" s="42"/>
      <c r="E2" s="42"/>
      <c r="F2" s="42"/>
    </row>
    <row r="3" spans="1:6" x14ac:dyDescent="0.25">
      <c r="C3" s="42" t="s">
        <v>225</v>
      </c>
      <c r="D3" s="42"/>
      <c r="E3" s="42"/>
      <c r="F3" s="42"/>
    </row>
    <row r="4" spans="1:6" x14ac:dyDescent="0.25">
      <c r="C4" s="102" t="s">
        <v>270</v>
      </c>
      <c r="D4" s="102"/>
      <c r="E4" s="102"/>
      <c r="F4" s="102"/>
    </row>
    <row r="5" spans="1:6" x14ac:dyDescent="0.25">
      <c r="C5" s="106" t="s">
        <v>272</v>
      </c>
      <c r="D5" s="106"/>
      <c r="E5" s="106"/>
      <c r="F5" s="106"/>
    </row>
    <row r="6" spans="1:6" x14ac:dyDescent="0.25">
      <c r="C6" s="106" t="s">
        <v>271</v>
      </c>
      <c r="D6" s="106"/>
      <c r="E6" s="106"/>
      <c r="F6" s="106"/>
    </row>
    <row r="7" spans="1:6" x14ac:dyDescent="0.25">
      <c r="B7" s="61"/>
      <c r="C7" s="1"/>
      <c r="D7" s="1"/>
      <c r="E7" s="1"/>
      <c r="F7" s="1"/>
    </row>
    <row r="8" spans="1:6" ht="18" customHeight="1" x14ac:dyDescent="0.2">
      <c r="A8" s="108" t="s">
        <v>226</v>
      </c>
      <c r="B8" s="108"/>
      <c r="C8" s="108"/>
      <c r="D8" s="108"/>
      <c r="E8" s="108"/>
      <c r="F8" s="108"/>
    </row>
    <row r="9" spans="1:6" ht="18" customHeight="1" x14ac:dyDescent="0.2">
      <c r="A9" s="108"/>
      <c r="B9" s="108"/>
      <c r="C9" s="108"/>
      <c r="D9" s="108"/>
      <c r="E9" s="108"/>
      <c r="F9" s="108"/>
    </row>
    <row r="10" spans="1:6" ht="15" customHeight="1" x14ac:dyDescent="0.25">
      <c r="A10" s="62"/>
      <c r="B10" s="62"/>
      <c r="C10" s="63"/>
      <c r="D10" s="39"/>
      <c r="E10" s="39"/>
      <c r="F10" s="39"/>
    </row>
    <row r="11" spans="1:6" ht="15.75" customHeight="1" x14ac:dyDescent="0.25">
      <c r="A11" s="64"/>
      <c r="B11" s="65"/>
      <c r="C11" s="66"/>
      <c r="D11" s="66"/>
      <c r="E11" s="66"/>
      <c r="F11" s="67" t="s">
        <v>143</v>
      </c>
    </row>
    <row r="12" spans="1:6" ht="17.25" customHeight="1" x14ac:dyDescent="0.25">
      <c r="A12" s="109" t="s">
        <v>0</v>
      </c>
      <c r="B12" s="109" t="s">
        <v>227</v>
      </c>
      <c r="C12" s="110" t="s">
        <v>1</v>
      </c>
      <c r="D12" s="97" t="s">
        <v>2</v>
      </c>
      <c r="E12" s="97"/>
      <c r="F12" s="97"/>
    </row>
    <row r="13" spans="1:6" ht="113.25" customHeight="1" x14ac:dyDescent="0.2">
      <c r="A13" s="109"/>
      <c r="B13" s="109"/>
      <c r="C13" s="110"/>
      <c r="D13" s="68" t="s">
        <v>228</v>
      </c>
      <c r="E13" s="69" t="s">
        <v>229</v>
      </c>
      <c r="F13" s="69" t="s">
        <v>230</v>
      </c>
    </row>
    <row r="14" spans="1:6" ht="15" customHeight="1" x14ac:dyDescent="0.25">
      <c r="A14" s="3">
        <v>1</v>
      </c>
      <c r="B14" s="70" t="s">
        <v>231</v>
      </c>
      <c r="C14" s="71" t="s">
        <v>232</v>
      </c>
      <c r="D14" s="71" t="s">
        <v>233</v>
      </c>
      <c r="E14" s="59">
        <v>5</v>
      </c>
      <c r="F14" s="71" t="s">
        <v>234</v>
      </c>
    </row>
    <row r="15" spans="1:6" ht="21" customHeight="1" x14ac:dyDescent="0.25">
      <c r="A15" s="72">
        <v>1</v>
      </c>
      <c r="B15" s="51" t="s">
        <v>3</v>
      </c>
      <c r="C15" s="73">
        <v>133.80000000000001</v>
      </c>
      <c r="D15" s="74">
        <v>0</v>
      </c>
      <c r="E15" s="74">
        <v>0</v>
      </c>
      <c r="F15" s="74">
        <v>133.80000000000001</v>
      </c>
    </row>
    <row r="16" spans="1:6" ht="19.5" customHeight="1" x14ac:dyDescent="0.25">
      <c r="A16" s="72">
        <v>2</v>
      </c>
      <c r="B16" s="51" t="s">
        <v>4</v>
      </c>
      <c r="C16" s="73">
        <v>33.5</v>
      </c>
      <c r="D16" s="73">
        <v>0</v>
      </c>
      <c r="E16" s="73">
        <v>25.8</v>
      </c>
      <c r="F16" s="73">
        <v>7.7</v>
      </c>
    </row>
    <row r="17" spans="1:6" ht="19.5" customHeight="1" x14ac:dyDescent="0.25">
      <c r="A17" s="72">
        <v>3</v>
      </c>
      <c r="B17" s="58" t="s">
        <v>2</v>
      </c>
      <c r="C17" s="73">
        <v>0</v>
      </c>
      <c r="D17" s="73">
        <v>0</v>
      </c>
      <c r="E17" s="73">
        <v>0</v>
      </c>
      <c r="F17" s="73">
        <v>0</v>
      </c>
    </row>
    <row r="18" spans="1:6" ht="19.5" customHeight="1" x14ac:dyDescent="0.25">
      <c r="A18" s="72">
        <v>4</v>
      </c>
      <c r="B18" s="52" t="s">
        <v>4</v>
      </c>
      <c r="C18" s="75">
        <v>0.8</v>
      </c>
      <c r="D18" s="75">
        <v>0</v>
      </c>
      <c r="E18" s="75">
        <v>0.8</v>
      </c>
      <c r="F18" s="75">
        <v>0</v>
      </c>
    </row>
    <row r="19" spans="1:6" ht="19.5" customHeight="1" x14ac:dyDescent="0.25">
      <c r="A19" s="72">
        <v>5</v>
      </c>
      <c r="B19" s="4" t="s">
        <v>235</v>
      </c>
      <c r="C19" s="75">
        <v>32.700000000000003</v>
      </c>
      <c r="D19" s="75">
        <v>0</v>
      </c>
      <c r="E19" s="75">
        <v>25</v>
      </c>
      <c r="F19" s="75">
        <v>7.7</v>
      </c>
    </row>
    <row r="20" spans="1:6" s="76" customFormat="1" x14ac:dyDescent="0.25">
      <c r="A20" s="72">
        <v>6</v>
      </c>
      <c r="B20" s="51" t="s">
        <v>5</v>
      </c>
      <c r="C20" s="73">
        <v>6170</v>
      </c>
      <c r="D20" s="73">
        <v>4764.1000000000004</v>
      </c>
      <c r="E20" s="73">
        <v>1286</v>
      </c>
      <c r="F20" s="73">
        <v>119.9</v>
      </c>
    </row>
    <row r="21" spans="1:6" s="76" customFormat="1" x14ac:dyDescent="0.25">
      <c r="A21" s="72">
        <v>7</v>
      </c>
      <c r="B21" s="58" t="s">
        <v>2</v>
      </c>
      <c r="C21" s="73">
        <v>0</v>
      </c>
      <c r="D21" s="73">
        <v>0</v>
      </c>
      <c r="E21" s="73">
        <v>0</v>
      </c>
      <c r="F21" s="73">
        <v>0</v>
      </c>
    </row>
    <row r="22" spans="1:6" s="76" customFormat="1" x14ac:dyDescent="0.25">
      <c r="A22" s="72">
        <v>8</v>
      </c>
      <c r="B22" s="77" t="s">
        <v>236</v>
      </c>
      <c r="C22" s="75">
        <v>5464.2</v>
      </c>
      <c r="D22" s="75">
        <v>4661.8999999999996</v>
      </c>
      <c r="E22" s="75">
        <v>751.2</v>
      </c>
      <c r="F22" s="75">
        <v>51.1</v>
      </c>
    </row>
    <row r="23" spans="1:6" s="76" customFormat="1" x14ac:dyDescent="0.25">
      <c r="A23" s="72">
        <v>9</v>
      </c>
      <c r="B23" s="77" t="s">
        <v>237</v>
      </c>
      <c r="C23" s="75">
        <v>227.1</v>
      </c>
      <c r="D23" s="75">
        <v>102.2</v>
      </c>
      <c r="E23" s="75">
        <v>112.8</v>
      </c>
      <c r="F23" s="75">
        <v>12.1</v>
      </c>
    </row>
    <row r="24" spans="1:6" s="76" customFormat="1" x14ac:dyDescent="0.25">
      <c r="A24" s="72">
        <v>10</v>
      </c>
      <c r="B24" s="77" t="s">
        <v>238</v>
      </c>
      <c r="C24" s="75">
        <v>478.7</v>
      </c>
      <c r="D24" s="75">
        <v>0</v>
      </c>
      <c r="E24" s="75">
        <v>422</v>
      </c>
      <c r="F24" s="75">
        <v>56.7</v>
      </c>
    </row>
    <row r="25" spans="1:6" ht="15" customHeight="1" x14ac:dyDescent="0.25">
      <c r="A25" s="72">
        <v>11</v>
      </c>
      <c r="B25" s="60" t="s">
        <v>6</v>
      </c>
      <c r="C25" s="73">
        <v>1788.3</v>
      </c>
      <c r="D25" s="73">
        <v>519</v>
      </c>
      <c r="E25" s="73">
        <v>153.30000000000001</v>
      </c>
      <c r="F25" s="73">
        <v>1116</v>
      </c>
    </row>
    <row r="26" spans="1:6" ht="15" customHeight="1" x14ac:dyDescent="0.25">
      <c r="A26" s="72">
        <v>12</v>
      </c>
      <c r="B26" s="58" t="s">
        <v>2</v>
      </c>
      <c r="C26" s="73">
        <v>0</v>
      </c>
      <c r="D26" s="73">
        <v>0</v>
      </c>
      <c r="E26" s="73">
        <v>0</v>
      </c>
      <c r="F26" s="73">
        <v>0</v>
      </c>
    </row>
    <row r="27" spans="1:6" ht="33" customHeight="1" x14ac:dyDescent="0.25">
      <c r="A27" s="72">
        <v>13</v>
      </c>
      <c r="B27" s="4" t="s">
        <v>239</v>
      </c>
      <c r="C27" s="75">
        <v>1116</v>
      </c>
      <c r="D27" s="75">
        <v>0</v>
      </c>
      <c r="E27" s="75">
        <v>0</v>
      </c>
      <c r="F27" s="75">
        <v>1116</v>
      </c>
    </row>
    <row r="28" spans="1:6" ht="15" customHeight="1" x14ac:dyDescent="0.25">
      <c r="A28" s="72">
        <v>14</v>
      </c>
      <c r="B28" s="77" t="s">
        <v>240</v>
      </c>
      <c r="C28" s="75">
        <v>637.29999999999995</v>
      </c>
      <c r="D28" s="75">
        <v>504.3</v>
      </c>
      <c r="E28" s="75">
        <v>133</v>
      </c>
      <c r="F28" s="75">
        <v>0</v>
      </c>
    </row>
    <row r="29" spans="1:6" ht="15" customHeight="1" x14ac:dyDescent="0.25">
      <c r="A29" s="72">
        <v>15</v>
      </c>
      <c r="B29" s="77" t="s">
        <v>241</v>
      </c>
      <c r="C29" s="75">
        <v>35</v>
      </c>
      <c r="D29" s="75">
        <v>14.7</v>
      </c>
      <c r="E29" s="75">
        <v>20.3</v>
      </c>
      <c r="F29" s="75">
        <v>0</v>
      </c>
    </row>
    <row r="30" spans="1:6" x14ac:dyDescent="0.25">
      <c r="A30" s="72">
        <v>16</v>
      </c>
      <c r="B30" s="51" t="s">
        <v>1</v>
      </c>
      <c r="C30" s="78">
        <v>8125.6</v>
      </c>
      <c r="D30" s="78">
        <v>5283.1</v>
      </c>
      <c r="E30" s="78">
        <v>1465.1</v>
      </c>
      <c r="F30" s="78">
        <v>1377.4</v>
      </c>
    </row>
    <row r="31" spans="1:6" x14ac:dyDescent="0.25">
      <c r="A31" s="79"/>
      <c r="B31" s="80"/>
      <c r="C31" s="81"/>
      <c r="D31" s="82"/>
      <c r="E31" s="82"/>
      <c r="F31" s="82"/>
    </row>
    <row r="32" spans="1:6" s="86" customFormat="1" x14ac:dyDescent="0.25">
      <c r="A32" s="79"/>
      <c r="B32" s="83"/>
      <c r="C32" s="84"/>
      <c r="D32" s="85"/>
      <c r="E32" s="85"/>
      <c r="F32" s="85"/>
    </row>
    <row r="33" spans="1:6" x14ac:dyDescent="0.25">
      <c r="A33" s="79"/>
      <c r="B33" s="87"/>
      <c r="C33" s="81"/>
      <c r="D33" s="82"/>
      <c r="E33" s="82"/>
      <c r="F33" s="82"/>
    </row>
    <row r="34" spans="1:6" x14ac:dyDescent="0.25">
      <c r="A34" s="79"/>
      <c r="B34" s="87"/>
      <c r="C34" s="81"/>
      <c r="D34" s="82"/>
      <c r="E34" s="82"/>
      <c r="F34" s="82"/>
    </row>
    <row r="35" spans="1:6" x14ac:dyDescent="0.25">
      <c r="A35" s="39"/>
      <c r="B35" s="88"/>
      <c r="C35" s="89"/>
      <c r="D35" s="89"/>
      <c r="E35" s="89"/>
      <c r="F35" s="89"/>
    </row>
    <row r="36" spans="1:6" x14ac:dyDescent="0.25">
      <c r="B36" s="6"/>
    </row>
    <row r="37" spans="1:6" x14ac:dyDescent="0.25">
      <c r="B37" s="6"/>
    </row>
    <row r="38" spans="1:6" x14ac:dyDescent="0.25">
      <c r="B38" s="6"/>
    </row>
    <row r="39" spans="1:6" x14ac:dyDescent="0.25">
      <c r="B39" s="6"/>
    </row>
  </sheetData>
  <mergeCells count="8">
    <mergeCell ref="C4:F4"/>
    <mergeCell ref="C5:F5"/>
    <mergeCell ref="C6:F6"/>
    <mergeCell ref="A8:F9"/>
    <mergeCell ref="A12:A13"/>
    <mergeCell ref="B12:B13"/>
    <mergeCell ref="C12:C13"/>
    <mergeCell ref="D12:F12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1 pr. pajamos </vt:lpstr>
      <vt:lpstr>1 pr. asignavimai</vt:lpstr>
      <vt:lpstr>2 pr.</vt:lpstr>
      <vt:lpstr>3 pr.</vt:lpstr>
      <vt:lpstr>4 pr.</vt:lpstr>
      <vt:lpstr>'1 pr. asignavimai'!Print_Titles</vt:lpstr>
      <vt:lpstr>'1 pr. pajamos '!Print_Titles</vt:lpstr>
      <vt:lpstr>'2 pr.'!Print_Titles</vt:lpstr>
      <vt:lpstr>'3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2017-11-03T12:57:27Z</cp:lastPrinted>
  <dcterms:created xsi:type="dcterms:W3CDTF">2013-11-22T06:09:34Z</dcterms:created>
  <dcterms:modified xsi:type="dcterms:W3CDTF">2017-11-24T12:40:34Z</dcterms:modified>
</cp:coreProperties>
</file>