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gluosnis\Kmsa\Savivaldybės administracija\BENDROSIOS VALDYMO FUNKCIJOS\Strateginio planavimo skyrius\SVP PLANAI\2025-2027 SVP\Komitetams 2024-12-19\"/>
    </mc:Choice>
  </mc:AlternateContent>
  <xr:revisionPtr revIDLastSave="0" documentId="13_ncr:1_{764053B6-9393-401A-9EFC-CDABA4BD5944}" xr6:coauthVersionLast="47" xr6:coauthVersionMax="47" xr10:uidLastSave="{00000000-0000-0000-0000-000000000000}"/>
  <bookViews>
    <workbookView xWindow="-108" yWindow="-108" windowWidth="23256" windowHeight="12456" xr2:uid="{8781E09A-AF8A-41B1-BEE6-FEA710A04E37}"/>
  </bookViews>
  <sheets>
    <sheet name="005 programa 4 lentelė" sheetId="1" r:id="rId1"/>
  </sheets>
  <definedNames>
    <definedName name="_xlnm.Print_Area" localSheetId="0">'005 programa 4 lentelė'!$A$1:$H$157</definedName>
    <definedName name="_xlnm.Print_Titles" localSheetId="0">'005 programa 4 lentelė'!$5:$7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66"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Saulina Paulauskienė</author>
    <author>Inga Mikalauskienė</author>
    <author>Rima Ališauskė</author>
  </authors>
  <commentList>
    <comment ref="E22" authorId="0" shapeId="0" xr:uid="{3877FDD8-B7CC-415C-9938-54A682094DC2}">
      <text>
        <r>
          <rPr>
            <sz val="11"/>
            <color theme="1"/>
            <rFont val="Calibri"/>
            <family val="2"/>
            <charset val="186"/>
            <scheme val="minor"/>
          </rPr>
          <t>Programa "Švari Klaipėda"</t>
        </r>
      </text>
    </comment>
    <comment ref="D24" authorId="0" shapeId="0" xr:uid="{955617DB-5399-4550-9DC7-1718806C648F}">
      <text>
        <r>
          <rPr>
            <sz val="11"/>
            <color theme="1"/>
            <rFont val="Calibri"/>
            <family val="2"/>
            <charset val="186"/>
            <scheme val="minor"/>
          </rPr>
          <t>Trijų aplinkosauginių projektų atliekų tvarkymo tematika rėmimas.</t>
        </r>
      </text>
    </comment>
    <comment ref="D31" authorId="0" shapeId="0" xr:uid="{84C041A7-059A-4184-826E-503073560DB3}">
      <text>
        <r>
          <rPr>
            <sz val="11"/>
            <color theme="1"/>
            <rFont val="Calibri"/>
            <family val="2"/>
            <charset val="186"/>
            <scheme val="minor"/>
          </rPr>
          <t>Kompostavimo konteineriai švietimo įstaigoms</t>
        </r>
      </text>
    </comment>
    <comment ref="E31" authorId="0" shapeId="0" xr:uid="{2705DB0A-E157-4EB2-B251-AB7BC57058FB}">
      <text>
        <r>
          <rPr>
            <sz val="11"/>
            <color theme="1"/>
            <rFont val="Calibri"/>
            <family val="2"/>
            <charset val="186"/>
            <scheme val="minor"/>
          </rPr>
          <t xml:space="preserve">1. Kompostavimo konteineriai švietimo įstaigoms -20 vnt.
2. Pavojingų atliekų surinkimo priemonės-1000 vnt.
3. Antrinių žaliavų surinkimo konteineriai  - 9 vnt. </t>
        </r>
      </text>
    </comment>
    <comment ref="F31" authorId="0" shapeId="0" xr:uid="{10169160-9633-4B91-BF82-462AB79F0252}">
      <text>
        <r>
          <rPr>
            <sz val="11"/>
            <color theme="1"/>
            <rFont val="Calibri"/>
            <family val="2"/>
            <charset val="186"/>
            <scheme val="minor"/>
          </rPr>
          <t>Pavojingų atliekų surinkimo priemonės</t>
        </r>
      </text>
    </comment>
    <comment ref="C36" authorId="1" shapeId="0" xr:uid="{46F25945-03D3-4F81-8F30-3BAF705A33EB}">
      <text>
        <r>
          <rPr>
            <sz val="9"/>
            <color indexed="81"/>
            <rFont val="Tahoma"/>
            <family val="2"/>
            <charset val="186"/>
          </rPr>
          <t>Rodiklio reikšmė (1 vnt.) bus pasiekta 2027 m.</t>
        </r>
      </text>
    </comment>
    <comment ref="C37" authorId="1" shapeId="0" xr:uid="{EA73F0E7-D8F3-49BC-B835-E58A07F56857}">
      <text>
        <r>
          <rPr>
            <sz val="9"/>
            <color indexed="81"/>
            <rFont val="Tahoma"/>
            <family val="2"/>
            <charset val="186"/>
          </rPr>
          <t>Rodiklio reikšmė (2000 t / metus) bus pasiekta 2027 m.</t>
        </r>
      </text>
    </comment>
    <comment ref="E39" authorId="0" shapeId="0" xr:uid="{8FF60A4C-6A78-4C21-A098-6DB3B86959A0}">
      <text>
        <r>
          <rPr>
            <sz val="11"/>
            <color theme="1"/>
            <rFont val="Calibri"/>
            <family val="2"/>
            <charset val="186"/>
            <scheme val="minor"/>
          </rPr>
          <t>Pusiau požeminių konteinerių aikštelės:
1. H. ir V. Pyčų gatvėje.
2. Karlskronos a.</t>
        </r>
      </text>
    </comment>
    <comment ref="E40" authorId="0" shapeId="0" xr:uid="{B5A7A62A-B7BA-42D5-8F24-6601545A40AC}">
      <text>
        <r>
          <rPr>
            <sz val="11"/>
            <color theme="1"/>
            <rFont val="Calibri"/>
            <family val="2"/>
            <charset val="186"/>
            <scheme val="minor"/>
          </rPr>
          <t>H. ir V. Pyčų g.</t>
        </r>
      </text>
    </comment>
    <comment ref="F40" authorId="0" shapeId="0" xr:uid="{44B1EA79-1640-484B-A782-10EE8B539D96}">
      <text>
        <r>
          <rPr>
            <sz val="11"/>
            <color theme="1"/>
            <rFont val="Calibri"/>
            <family val="2"/>
            <charset val="186"/>
            <scheme val="minor"/>
          </rPr>
          <t xml:space="preserve">Karlskronos a. </t>
        </r>
      </text>
    </comment>
    <comment ref="E46" authorId="0" shapeId="0" xr:uid="{2B703BC7-CDBA-4C54-9DEE-3588E5E1A3C7}">
      <text>
        <r>
          <rPr>
            <sz val="11"/>
            <color theme="1"/>
            <rFont val="Calibri"/>
            <family val="2"/>
            <charset val="186"/>
            <scheme val="minor"/>
          </rPr>
          <t xml:space="preserve">1. Aplinkos oro monitoringo ataskaita.
2. Aplinkos triukšmo monitoringo ataskaita.
3. Dirvožemio monitoringo ataskaita.
4. Gyvosios gamtos monitoringo ataskaita.
5. Želdynų ir želdinių būklės monitoringo ataskaita. </t>
        </r>
      </text>
    </comment>
    <comment ref="F46" authorId="0" shapeId="0" xr:uid="{593ACCC9-4552-4D29-B2B4-7D990C0C436F}">
      <text>
        <r>
          <rPr>
            <sz val="11"/>
            <color theme="1"/>
            <rFont val="Calibri"/>
            <family val="2"/>
            <charset val="186"/>
            <scheme val="minor"/>
          </rPr>
          <t>1. Aplinkos oro monitoringo ataskaita.
2. Aplinkos triukšmo monitoringo ataskaita.
3. Dirvožemio monitoringo ataskaita.</t>
        </r>
      </text>
    </comment>
    <comment ref="G46" authorId="0" shapeId="0" xr:uid="{B2C08980-B438-4C19-95DF-7987594B842F}">
      <text>
        <r>
          <rPr>
            <sz val="11"/>
            <color theme="1"/>
            <rFont val="Calibri"/>
            <family val="2"/>
            <charset val="186"/>
            <scheme val="minor"/>
          </rPr>
          <t>1. Aplinkos oro monitoringo ataskaita.
2. Aplinkos triukšmo monitoringo ataskaita.
3. Dirvožemio monitoringo ataskaita.</t>
        </r>
      </text>
    </comment>
    <comment ref="D49" authorId="0" shapeId="0" xr:uid="{6B9FA372-D1A0-42B8-A611-4C7553020C97}">
      <text>
        <r>
          <rPr>
            <sz val="11"/>
            <color theme="1"/>
            <rFont val="Calibri"/>
            <family val="2"/>
            <charset val="186"/>
            <scheme val="minor"/>
          </rPr>
          <t>(1 vnt.) savaitraščio „Žaliasis pasaulis“ prenumerata – vykdant ekologinį švietimą kiekvienais metais yra prenumeruojamas savaitraštis „Žaliasis pasaulis“ po 1 egz. 39 įstaigoms (mokykloms, bibliotekoms);
(5 vnt.) Savivaldybės aplinkosauginių projektų konkurso metu 5 projektai, surinkę daugiausia balų, finansuojami Savivaldybės aplinkos apsaugos rėmimo specialiosios programos lėšomis.
(1 vnt.) Savivaldybės 1–12 klasių mokiniams skirtos aplinkosauginės edukacijos gamtoje. Iš viso – 20 edukacijų. 
(1 vnt.) Savivaldybės vaikams, jaunimui ir kitų amžiaus grupių asmenims skirti aplinkosauginio švietimo renginiai gamtoje. Iš viso – 2 renginiai.</t>
        </r>
      </text>
    </comment>
    <comment ref="E49" authorId="0" shapeId="0" xr:uid="{D31DFD0B-17F9-4C7F-9BFC-041C14DCD494}">
      <text>
        <r>
          <rPr>
            <sz val="11"/>
            <color theme="1"/>
            <rFont val="Calibri"/>
            <family val="2"/>
            <charset val="186"/>
            <scheme val="minor"/>
          </rPr>
          <t>(1 vnt.) savaitraščio „Žaliasis pasaulis“ prenumerata - po 1 egz. 39 įstaigoms (mokykloms, bibliotekoms);
(3 vnt.) planuojama organizuoti dalinio finansavimo konkursą aplinkosauginiam švietimui vykdyti - 3 finansuoti projektai;
(4 vnt.) aplinkosauginio švietimo renginiai (1 Klimato savaitei, 1 Žemės dienai paminėti, 2 renginiai skirti Klaipėdos miesto biologinei įvairovei pažinti);
(1 vnt.) 40 edukacijų moksleiviams aplinkosaugos švietimo tematika</t>
        </r>
      </text>
    </comment>
    <comment ref="C56" authorId="1" shapeId="0" xr:uid="{95FC2343-A079-43E6-AD9D-4604A73AAE45}">
      <text>
        <r>
          <rPr>
            <sz val="9"/>
            <color indexed="81"/>
            <rFont val="Tahoma"/>
            <family val="2"/>
            <charset val="186"/>
          </rPr>
          <t>Parengta strateginių triukšmo (kelių, pagrindinių kelių, geležinkelių, pramoninės veiklos zonų) žemėlapių atskirai pagal paros, dienos, vakaro ir nakties triukšmo rodiklius</t>
        </r>
      </text>
    </comment>
    <comment ref="C67" authorId="1" shapeId="0" xr:uid="{1430EB04-662D-4750-A8E6-9CD30F0C6114}">
      <text>
        <r>
          <rPr>
            <sz val="9"/>
            <color indexed="81"/>
            <rFont val="Tahoma"/>
            <family val="2"/>
            <charset val="186"/>
          </rPr>
          <t>Į šią kategoriją įeina atskirieji apsauginės ir ekologinės paskirties želdynai, rekreacinės paskirties želdynai (Nacionalinės žemės tarnybos Lietuvos Respublikos žemės fondo metraščiuose atitinkantys sąvokas „sodai“, „pievos ir natūralios ganyklos“ ir „medžių ir krūmų želdiniai“), taip pat apsauginiai miškai (III grupės miškai, kaip tai apibrėžta Lietuvos Respublikos miškų įstatyme), skirti kovoti su klimato kaitos padariniais ar užtikrinti tinkamą prevenciją. Plotas, tenkantis 1-am gyventojui, apskaičiuojamas pagal vidutinį metinį gyventojų skaičių savivaldybėje.</t>
        </r>
      </text>
    </comment>
    <comment ref="C74" authorId="0" shapeId="0" xr:uid="{12F3652D-B21C-4379-A986-44A453B5195A}">
      <text>
        <r>
          <rPr>
            <sz val="11"/>
            <color theme="1"/>
            <rFont val="Calibri"/>
            <family val="2"/>
            <charset val="186"/>
            <scheme val="minor"/>
          </rPr>
          <t>iki Minijos g tilto tvarkymo darbai</t>
        </r>
      </text>
    </comment>
    <comment ref="E75" authorId="0" shapeId="0" xr:uid="{6E41E506-5DE0-4463-910B-B31F5E9D320A}">
      <text>
        <r>
          <rPr>
            <sz val="11"/>
            <color theme="1"/>
            <rFont val="Calibri"/>
            <family val="2"/>
            <charset val="186"/>
            <scheme val="minor"/>
          </rPr>
          <t>1. Smeltalės upės prieplaukos akvatorijos ir upės dalies iki Minijos g. tilto valymo / gilinimo  projekto parengimas
2. Smeltalės upės nuo Minijos g. iki Klaipėdos miesto savivaldybės teritorijos ribos periodinio valymo projekto parengimas</t>
        </r>
      </text>
    </comment>
    <comment ref="C76" authorId="0" shapeId="0" xr:uid="{E5E28723-E000-41FB-A51E-D511EB8F845F}">
      <text>
        <r>
          <rPr>
            <sz val="11"/>
            <color theme="1"/>
            <rFont val="Calibri"/>
            <family val="2"/>
            <charset val="186"/>
            <scheme val="minor"/>
          </rPr>
          <t>Smeltalės upės nuo Minijos g. tilto valymo darbai</t>
        </r>
      </text>
    </comment>
    <comment ref="C85" authorId="0" shapeId="0" xr:uid="{E54A44B5-156B-4A89-81C6-C22D16C1D9D3}">
      <text>
        <r>
          <rPr>
            <sz val="11"/>
            <color theme="1"/>
            <rFont val="Calibri"/>
            <family val="2"/>
            <charset val="186"/>
            <scheme val="minor"/>
          </rPr>
          <t>Turi būti atnaujinama kas met</t>
        </r>
      </text>
    </comment>
    <comment ref="C98" authorId="2" shapeId="0" xr:uid="{4AA24252-C15E-4A4E-BDD2-BC3CDA3A5BBB}">
      <text>
        <r>
          <rPr>
            <sz val="11"/>
            <color theme="1"/>
            <rFont val="Calibri"/>
            <family val="2"/>
            <charset val="186"/>
            <scheme val="minor"/>
          </rPr>
          <t>Rodiklis 2026-2028 m.  bus įgyvendinamas pagal parengtą planą</t>
        </r>
      </text>
    </comment>
    <comment ref="C128" authorId="1" shapeId="0" xr:uid="{FD56B56A-DBC8-4A18-AB20-CC1E55C072A1}">
      <text>
        <r>
          <rPr>
            <sz val="9"/>
            <color indexed="81"/>
            <rFont val="Tahoma"/>
            <family val="2"/>
            <charset val="186"/>
          </rPr>
          <t xml:space="preserve">Projektas bus parengtas 2024 m.
</t>
        </r>
      </text>
    </comment>
    <comment ref="C130" authorId="1" shapeId="0" xr:uid="{C4934F65-3ACA-4CDB-8584-9724BDF1E954}">
      <text>
        <r>
          <rPr>
            <sz val="9"/>
            <color indexed="81"/>
            <rFont val="Tahoma"/>
            <family val="2"/>
            <charset val="186"/>
          </rPr>
          <t>Rodiklio reikšmė (2,5 km) bus pasiekta 2027 m.</t>
        </r>
      </text>
    </comment>
    <comment ref="C131" authorId="1" shapeId="0" xr:uid="{3E0EB343-408F-4AD8-A78A-80F9C715A11C}">
      <text>
        <r>
          <rPr>
            <sz val="9"/>
            <color indexed="81"/>
            <rFont val="Tahoma"/>
            <family val="2"/>
            <charset val="186"/>
          </rPr>
          <t>Rodiklio reikšmė (10 000) bus pasiekta 2027 m.</t>
        </r>
      </text>
    </comment>
    <comment ref="E143" authorId="0" shapeId="0" xr:uid="{CB787639-E7E9-421A-A1D9-04949F946EC0}">
      <text>
        <r>
          <rPr>
            <sz val="11"/>
            <color theme="1"/>
            <rFont val="Calibri"/>
            <family val="2"/>
            <charset val="186"/>
            <scheme val="minor"/>
          </rPr>
          <t>1. Danės–Akmenos upė aukščiau Klaipėdos;
2. Smeltalės upės žiotys;
3. Klaipėdos (Karaliaus Vilhelmo) kanalas;
4. Mumlaukio ežeras;
5. Draugystės parko tvenkinys Nr. 2;
6. Didysis Žardės vandens telkinys</t>
        </r>
      </text>
    </comment>
  </commentList>
</comments>
</file>

<file path=xl/sharedStrings.xml><?xml version="1.0" encoding="utf-8"?>
<sst xmlns="http://schemas.openxmlformats.org/spreadsheetml/2006/main" count="305" uniqueCount="263">
  <si>
    <t xml:space="preserve">Aiškinamojo rašto  </t>
  </si>
  <si>
    <t>1 priedas</t>
  </si>
  <si>
    <r>
      <t>4 lentelė. Klaipėdos miesto savivaldybės 2024–2027 metų 005 Aplinkos apsaugos programos uždaviniai, priemonės ir jų stebėsenos rodikliai</t>
    </r>
    <r>
      <rPr>
        <sz val="12"/>
        <rFont val="Times New Roman"/>
        <family val="1"/>
        <charset val="186"/>
      </rPr>
      <t xml:space="preserve"> </t>
    </r>
  </si>
  <si>
    <t>Stebėsenos rodiklio kodas</t>
  </si>
  <si>
    <t>Stebėsenos rodiklio pavadinimas (matavimo vnt.)</t>
  </si>
  <si>
    <t>Siektinos stebėsenos rodiklių reikšmės</t>
  </si>
  <si>
    <t>Savivaldybės strateginio plėtros plano rodiklis</t>
  </si>
  <si>
    <t>2024 m.</t>
  </si>
  <si>
    <t>2025 m.</t>
  </si>
  <si>
    <t>2026 m.</t>
  </si>
  <si>
    <t>2027 m.</t>
  </si>
  <si>
    <t>005-01</t>
  </si>
  <si>
    <t>Uždavinys: Tobulinti atliekų tvarkymo sistemą</t>
  </si>
  <si>
    <t>E-005-01-01</t>
  </si>
  <si>
    <t>Planuojamas susidarymo vietoje sutvarkyti biologinių atliekų ir rūšiuojamuoju būdu surinkti Klaipėdos miesto savivaldybės komunalinių atliekų kiekis, proc. (vertinant nuo susidarančių komunalinių atliekų)</t>
  </si>
  <si>
    <t>E-005-01-02</t>
  </si>
  <si>
    <t>Planuojamas šalinti Klaipėdos miesto savivaldybės komunalinių atliekų kiekis, proc. (vertinant nuo susidarančių komunalinių atliekų)</t>
  </si>
  <si>
    <t>005-01-01</t>
  </si>
  <si>
    <t>Priemonė: Komunalinių atliekų tvarkymo organizavimas</t>
  </si>
  <si>
    <t>Komunalinių atliekų surinkimas ir tvarkymas</t>
  </si>
  <si>
    <t>P-005-01-01-01</t>
  </si>
  <si>
    <t>Priimta į sąvartyną atliekų, tūkst. t</t>
  </si>
  <si>
    <t>Komunalinių atliekų surinkimas ir tvarkymas Lėbartų kapinėse</t>
  </si>
  <si>
    <t>P-005-01-01-02</t>
  </si>
  <si>
    <t>Savavališkai užterštų teritorijų sutvarkymas</t>
  </si>
  <si>
    <t> </t>
  </si>
  <si>
    <t>P-005-01-01-03</t>
  </si>
  <si>
    <t>Išvežta statybinių, biologiškai skaidžių ir kitų atliekų, t</t>
  </si>
  <si>
    <t>P-005-01-01-04</t>
  </si>
  <si>
    <t>Išvežta padangų, t</t>
  </si>
  <si>
    <t>Pavojingų atliekų šalinimas</t>
  </si>
  <si>
    <t>P-005-01-01-05</t>
  </si>
  <si>
    <t>Surinkta pavojingų atliekų, t</t>
  </si>
  <si>
    <t>P-005-01-01-06</t>
  </si>
  <si>
    <t>Vykdoma programų, vnt.</t>
  </si>
  <si>
    <t xml:space="preserve">Visuomenės švietimo atliekų tvarkymo klausimais vykdymas </t>
  </si>
  <si>
    <t>Įgyvendinta atliekų tvarkymo švietimo priemonių, vnt.</t>
  </si>
  <si>
    <t>P-005-01-01-07</t>
  </si>
  <si>
    <t>Komunalinių atliekų tvarkymo infrastruktūros plėtra Klaipėdos miesto, Skuodo ir Kretingos rajonų bei Neringos savivaldybėse</t>
  </si>
  <si>
    <t>Įrengta antžeminių konteinerių aikštelių, vnt.</t>
  </si>
  <si>
    <t>P-3.3.4.1-3</t>
  </si>
  <si>
    <t>Asbesto turinčių gaminių atliekų surinkimas apvažiavimo būdu, transportavimas ir šalinimas iš gyvenamųjų bei viešosios paskirties pastatų</t>
  </si>
  <si>
    <t>P-005-01-01-08</t>
  </si>
  <si>
    <t>Sutvarkyta asbestinių atliekų, t</t>
  </si>
  <si>
    <t>Atliekų surinkimo priemonių įsigijimas</t>
  </si>
  <si>
    <t>P-005-01-01-09</t>
  </si>
  <si>
    <t xml:space="preserve">Atliekų tvarkymo sistemos plėtra </t>
  </si>
  <si>
    <t>P-005-01-01-10</t>
  </si>
  <si>
    <t>Parengtas investicijų projektas, vnt.</t>
  </si>
  <si>
    <t>P-005-01-01-11</t>
  </si>
  <si>
    <t>Parengtas techninis projektas, vnt.</t>
  </si>
  <si>
    <t>P-005-01-01-12</t>
  </si>
  <si>
    <t>Atlikta rangos darbų. Užbaigtumas, proc.</t>
  </si>
  <si>
    <t>P-005-01-01-13</t>
  </si>
  <si>
    <t>Įgyvendintos viešinimo kampanijos atliekų prevencijos ir tvarkymo temomis, vnt.</t>
  </si>
  <si>
    <t>R-005-01-01-14</t>
  </si>
  <si>
    <t xml:space="preserve">Surinktos atskirai išrūšiuotos atliekos, t/metus </t>
  </si>
  <si>
    <t xml:space="preserve">Komunalinių atliekų tvarkymo infrastruktūros plėtra </t>
  </si>
  <si>
    <t>P-005-01-01-15</t>
  </si>
  <si>
    <t>Parengtas projektas, vnt.</t>
  </si>
  <si>
    <t>P-005-01-01-16</t>
  </si>
  <si>
    <t>Įrengta požeminių atliekų surinkimo konteinerių aikštelė, vnt.</t>
  </si>
  <si>
    <t>005-02</t>
  </si>
  <si>
    <t xml:space="preserve">Uždavinys: Vykdyti gamtinės aplinkos stebėsenos ir gyventojų ekologinio švietimo priemones </t>
  </si>
  <si>
    <t>E-005-02-01</t>
  </si>
  <si>
    <t>Atlikti aplinkos oro matavimai (4 kartai per metus) Aplinkos monitoringo programoje nustatytose vietose</t>
  </si>
  <si>
    <t>E-005-02-02</t>
  </si>
  <si>
    <t>Atlikti triukšmo matavimai (3 kartai per metus) Aplinkos monitoringo programoje nustatytose vietose</t>
  </si>
  <si>
    <t>005-02-01</t>
  </si>
  <si>
    <t>Priemonė: Gamtinės aplinkos stebėsenos ir ekologinio švietimo vykdymas</t>
  </si>
  <si>
    <t>Klaipėdos miesto savivaldybės aplinkos monitoringo vykdymas</t>
  </si>
  <si>
    <t>P-005-02-01-01</t>
  </si>
  <si>
    <t>Parengta ataskaitų, vnt.</t>
  </si>
  <si>
    <t>P-3.3.5.1-2</t>
  </si>
  <si>
    <t>P-005-02-01-02</t>
  </si>
  <si>
    <t>Parengta 2027–2031 m. aplinkos monitoringo programa, vnt.</t>
  </si>
  <si>
    <t>P-005-02-01-03</t>
  </si>
  <si>
    <t>Įgyvendinta aplinkosauginių švietimo priemonių, vnt.</t>
  </si>
  <si>
    <t xml:space="preserve">P-3.3.2.6-1
P-3.3.5.1-1
</t>
  </si>
  <si>
    <t>P-005-02-01-04</t>
  </si>
  <si>
    <t>Ištirtų medžių kiekis, vnt.</t>
  </si>
  <si>
    <t>P-005-02-01-05</t>
  </si>
  <si>
    <t>Atlikta želdynų ir želdinių būklės ekspertizių, vnt.</t>
  </si>
  <si>
    <t>P-005-02-01-06</t>
  </si>
  <si>
    <t>Atlikta inventorizacija. Užbaigtumas, proc.</t>
  </si>
  <si>
    <t>Strateginio triukšmo žemėlapio parengimas (atnaujinimas)</t>
  </si>
  <si>
    <t>P-005-02-01-07</t>
  </si>
  <si>
    <t>Parengta 20 strateginių triukšmo žemėlapių, proc.</t>
  </si>
  <si>
    <t>P-3.3.5.4-2</t>
  </si>
  <si>
    <t>Želdynų ir želdinių apsaugos, priežiūros ir tvarkymo komisijos narių veiklos užtikrinimas</t>
  </si>
  <si>
    <t>P-005-02-01-08</t>
  </si>
  <si>
    <t>Komisijos narių, kuriems mokamas atlygis, skaičius, vnt.</t>
  </si>
  <si>
    <t>Gyvūnų populiacijos gausos reguliavimo paslaugos</t>
  </si>
  <si>
    <t>Taikytos gyvūnų gausos reguliavimo priemonės, vnt.</t>
  </si>
  <si>
    <t>Klaipėdos miesto savivaldybės aplinkos oro kokybės stebėjimo (monitoringo) informacinės sistemos sukūrimas, įdiegimas ir palaikymas</t>
  </si>
  <si>
    <t>P-005-02-01-09</t>
  </si>
  <si>
    <t>Sukurta informacinė sistema, vnt.</t>
  </si>
  <si>
    <t>P-3.3.5.2-1</t>
  </si>
  <si>
    <t>Projekto „Uostamiesčių partnerystė žaliojoje ateityje“ įgyvendinimas</t>
  </si>
  <si>
    <t>Įgyvendinta aplinkosauginių švietimo veiklų, vnt.</t>
  </si>
  <si>
    <t>005-03</t>
  </si>
  <si>
    <t xml:space="preserve">Uždavinys: Prižiūrėti, saugoti ir gausinti miesto poilsio zonų gamtinę aplinką </t>
  </si>
  <si>
    <t>E-005-03-01</t>
  </si>
  <si>
    <t>Dviračių takų ilgis, km</t>
  </si>
  <si>
    <t>E-005-03-02</t>
  </si>
  <si>
    <t>Apsauginę funkciją atliekančių želdynų ir želdinių, tenkančių 1 gyventojui, plotas, kv. m</t>
  </si>
  <si>
    <t>R-3.3.1-1</t>
  </si>
  <si>
    <t xml:space="preserve">005-03-01 </t>
  </si>
  <si>
    <t>Priemonė: Miesto vandens telkinių priežiūra</t>
  </si>
  <si>
    <t>Sanitarinis vandens telkinių valymas</t>
  </si>
  <si>
    <t>P-005-03-01-01</t>
  </si>
  <si>
    <t>Valoma vandens telkinių, vnt.</t>
  </si>
  <si>
    <t>Helofitų (nendrių, švendrių) šalinimas iš vandens telkinių</t>
  </si>
  <si>
    <t>P-005-03-01-02</t>
  </si>
  <si>
    <r>
      <t>Pašalinti helofitai iš vandens telkinių ploto, tūkst. m</t>
    </r>
    <r>
      <rPr>
        <vertAlign val="superscript"/>
        <sz val="10"/>
        <rFont val="Times New Roman"/>
        <family val="1"/>
        <charset val="186"/>
      </rPr>
      <t>2</t>
    </r>
  </si>
  <si>
    <t>Smeltalės upės valymo darbai</t>
  </si>
  <si>
    <t>P-005-03-01-03</t>
  </si>
  <si>
    <t>Atlikta rangos darbų. Užbaigtumas, proc. (II dalis)</t>
  </si>
  <si>
    <t>P-005-03-01-04</t>
  </si>
  <si>
    <t>P-005-03-01-05</t>
  </si>
  <si>
    <t>Atlikta rangos darbų. Užbaigtumas, proc. (I dalis)</t>
  </si>
  <si>
    <t>P-3.3.1.4-2</t>
  </si>
  <si>
    <t>P-005-03-01-06</t>
  </si>
  <si>
    <t>Išvalytas upės plotas, ha</t>
  </si>
  <si>
    <t>P-005-03-01-07</t>
  </si>
  <si>
    <t xml:space="preserve">Atlikta rangos darbų. Užbaigtumas, proc. </t>
  </si>
  <si>
    <t>Sutvarkyta pakrančių, ha</t>
  </si>
  <si>
    <t>Danės upės pakrantės tvarkymo darbai</t>
  </si>
  <si>
    <t>P-005-03-01-08</t>
  </si>
  <si>
    <t>Batimetrinių matavimų atlikimas</t>
  </si>
  <si>
    <t>P-005-03-01-09</t>
  </si>
  <si>
    <t>Atnaujintas Danės upės dugno žemėlapis, vnt.</t>
  </si>
  <si>
    <t>Malūno tvenkinio priežiūra ir tvarkymas</t>
  </si>
  <si>
    <t>P-005-03-01-10</t>
  </si>
  <si>
    <t>Atnaujintos tvenkinio naudojimo ir priežiūros taisyklės, vnt.</t>
  </si>
  <si>
    <t>P-005-03-01-11</t>
  </si>
  <si>
    <t>Parengtas valymo darbų projektas, vnt.</t>
  </si>
  <si>
    <t>P-005-03-01-12</t>
  </si>
  <si>
    <t>Atlikta vandens valymo darbų. Užbaigtumas, proc.</t>
  </si>
  <si>
    <t xml:space="preserve">005-03-02 </t>
  </si>
  <si>
    <t>Priemonė: Miesto želdynų ir želdinių tvarkymas ir kūrimas</t>
  </si>
  <si>
    <t>Naujų ir esamų želdynų tvarkymas ir kūrimas</t>
  </si>
  <si>
    <t>P-005-03-02-01</t>
  </si>
  <si>
    <t>Pasodinta medžių, vnt.</t>
  </si>
  <si>
    <t xml:space="preserve">P-3.3.1.2-1
</t>
  </si>
  <si>
    <t>P-005-03-02-02</t>
  </si>
  <si>
    <t>Pasodinta krūmų, tūkst. vnt.</t>
  </si>
  <si>
    <t>Želdynų projektavimas</t>
  </si>
  <si>
    <t>Parengta projektų, vnt.</t>
  </si>
  <si>
    <t>5</t>
  </si>
  <si>
    <t>P-3.3.1.2-1</t>
  </si>
  <si>
    <t>Žaliosios infrastruktūros plėtojimas Klaipėdos mieste</t>
  </si>
  <si>
    <t>P-005-03-02-03</t>
  </si>
  <si>
    <t>Parengtas Žalinimo planas, vnt.</t>
  </si>
  <si>
    <t>1</t>
  </si>
  <si>
    <t>P-3.3.1.1-1</t>
  </si>
  <si>
    <t>P-005-03-02-04</t>
  </si>
  <si>
    <t>Įgyvendinta priemonų pagal žalinimo planą, vnt.</t>
  </si>
  <si>
    <t>P-005-03-02-05</t>
  </si>
  <si>
    <t xml:space="preserve">Atlikta rangos darbų. Užbaigtumas, proc.  </t>
  </si>
  <si>
    <t>Urbanizuotos teritorijos  sutvarkymas, įrengiant parką, palei Šilutės plentą</t>
  </si>
  <si>
    <t>P-3.3.1.2-2</t>
  </si>
  <si>
    <t>P-005-03-02-06</t>
  </si>
  <si>
    <t xml:space="preserve">Atviros erdvės, sukurtos arba atkurtos miestų teritorijose, kv. m </t>
  </si>
  <si>
    <t>Rekultivuota žemė, naudojama žaliesiems plotams, socialiniams būstams, ekonominei arba kitai paskirčiai, ha</t>
  </si>
  <si>
    <r>
      <t>005</t>
    </r>
    <r>
      <rPr>
        <b/>
        <sz val="10"/>
        <rFont val="Times New Roman"/>
        <family val="1"/>
        <charset val="186"/>
      </rPr>
      <t>-</t>
    </r>
    <r>
      <rPr>
        <b/>
        <sz val="10"/>
        <color theme="1"/>
        <rFont val="Times New Roman"/>
        <family val="1"/>
        <charset val="186"/>
      </rPr>
      <t>03</t>
    </r>
    <r>
      <rPr>
        <b/>
        <sz val="10"/>
        <rFont val="Times New Roman"/>
        <family val="1"/>
        <charset val="186"/>
      </rPr>
      <t>-03</t>
    </r>
    <r>
      <rPr>
        <b/>
        <sz val="10"/>
        <color theme="1"/>
        <rFont val="Times New Roman"/>
        <family val="1"/>
        <charset val="186"/>
      </rPr>
      <t xml:space="preserve"> </t>
    </r>
  </si>
  <si>
    <t>Priemonė: Dviračių ir pėsčiųjų takų  plėtra</t>
  </si>
  <si>
    <t>Pėsčiųjų ir dviračių takų ties Baltijos pr., Šilutės pl., Varpų g., Dubysos g., Liubeko g., Naująja Uosto g. kapitalinis remontas, siekiant didinti rišlumą</t>
  </si>
  <si>
    <t>Parengti techniniai projektai, vnt.</t>
  </si>
  <si>
    <t>Atlikta rangos darbų. Užbaigtumas, proc. (III etapas)</t>
  </si>
  <si>
    <t>P-3.1.1.2-3</t>
  </si>
  <si>
    <t>Atlikta rangos darbų. Užbaigtumas, proc. (IV etapas)</t>
  </si>
  <si>
    <t>P-005-03-03-01</t>
  </si>
  <si>
    <t>Atlikta rangos darbų. Užbaigtumas, proc. (V etapas)</t>
  </si>
  <si>
    <t>Pėsčiųjų ir dviračių takų Minijos g. nuo Baltijos pr. iki Priešpilio g. kapitalinis remontas</t>
  </si>
  <si>
    <t>P-005-03-03-02</t>
  </si>
  <si>
    <t>Atlikta rangos darbų. Užbaigtumas, proc. (II etapas)</t>
  </si>
  <si>
    <t>P-005-03-03-03</t>
  </si>
  <si>
    <t xml:space="preserve">Dviračiams skirta infrastruktūra, kuriai suteikta parama, km </t>
  </si>
  <si>
    <t>R-005-03-03-04</t>
  </si>
  <si>
    <t>Dviračiams skirtos infrastruktūros naudotojų skaičius per metus</t>
  </si>
  <si>
    <t>Dviračių ir pėsčiųjų tako įrengimas nuo Sausio 15-osios g. ir Tilžės g. sankryžos iki Taikos pr. ir Sausio 15-osios sankryžos</t>
  </si>
  <si>
    <t>P-005-03-03-05</t>
  </si>
  <si>
    <t>P-005-03-03-06</t>
  </si>
  <si>
    <t>Dviračiams skirta infrastruktūra, kuriai suteikta parama, km</t>
  </si>
  <si>
    <t>R-005-03-03-07</t>
  </si>
  <si>
    <t xml:space="preserve">Dviračiams skirtos infrastruktūros naudotojų skaičius per metus </t>
  </si>
  <si>
    <t>Susisiekimo komunikacijų: gatvės, autobusų sustojimo aikštelės, pėsčiųjų ir dviračių tako Giruliuose Stoties g., Turistų g., Šlaito g. rekonstravimas, kapitalinis remontas</t>
  </si>
  <si>
    <t>P-005-03-03-08</t>
  </si>
  <si>
    <t>Atlikta ESO darbų. Užbaigtumas, proc.</t>
  </si>
  <si>
    <t>Dviračių ir pėsčiųjų takų remontas Prano Lideikio g. nuo Liepojos g. iki Molo g.</t>
  </si>
  <si>
    <t>Dviračių ir pėsčiųjų takų remontas H. Manto g. ties Dariaus ir Girėno g. viaduku</t>
  </si>
  <si>
    <t>P-005-03-03-09</t>
  </si>
  <si>
    <t>Dviračių ir pėsčiųjų tako įrengimas Smiltelės g. nuo Šilutės pl. iki Minijos g.</t>
  </si>
  <si>
    <t>P-005-03-03-10</t>
  </si>
  <si>
    <t>R-005-03-03-11</t>
  </si>
  <si>
    <t>P-005-03-03-12</t>
  </si>
  <si>
    <t xml:space="preserve">Dviračių ir pėsčiųjų tako įrengimas Rūko g.   </t>
  </si>
  <si>
    <r>
      <t>005</t>
    </r>
    <r>
      <rPr>
        <b/>
        <sz val="10"/>
        <rFont val="Times New Roman"/>
        <family val="1"/>
        <charset val="186"/>
      </rPr>
      <t>-</t>
    </r>
    <r>
      <rPr>
        <b/>
        <sz val="10"/>
        <color theme="1"/>
        <rFont val="Times New Roman"/>
        <family val="1"/>
        <charset val="186"/>
      </rPr>
      <t>03</t>
    </r>
    <r>
      <rPr>
        <b/>
        <sz val="10"/>
        <rFont val="Times New Roman"/>
        <family val="1"/>
        <charset val="186"/>
      </rPr>
      <t>-04</t>
    </r>
    <r>
      <rPr>
        <b/>
        <sz val="10"/>
        <color theme="1"/>
        <rFont val="Times New Roman"/>
        <family val="1"/>
        <charset val="186"/>
      </rPr>
      <t xml:space="preserve"> </t>
    </r>
  </si>
  <si>
    <t>Priemonė: Pajūrio juostos priežiūra ir apsauga</t>
  </si>
  <si>
    <t>Medinių laiptų ir takų, vedančių per apsauginį kopagūbrį, įrengimas ir remontas</t>
  </si>
  <si>
    <t>P-005-03-04-01</t>
  </si>
  <si>
    <r>
      <t>Pakeista medinių takų ir laiptų, tūkst. m</t>
    </r>
    <r>
      <rPr>
        <vertAlign val="superscript"/>
        <sz val="10"/>
        <rFont val="Times New Roman"/>
        <family val="1"/>
        <charset val="186"/>
      </rPr>
      <t>2</t>
    </r>
  </si>
  <si>
    <t>Projekto „Aplinkos pritaikymo ir aplinkosauginių priemonių įgyvendinimas Baltijos jūros paplūdimių zonoje“ įgyvendinimas</t>
  </si>
  <si>
    <t>P-005-03-04-02</t>
  </si>
  <si>
    <t>Sutvirtinta kopagūbrio, pinant tvoreles iš žabų, m</t>
  </si>
  <si>
    <t>P-005-03-04-03</t>
  </si>
  <si>
    <r>
      <t>Sutvirtinta kopagūbrio šakų klojiniais, tūkst. m</t>
    </r>
    <r>
      <rPr>
        <vertAlign val="superscript"/>
        <sz val="10"/>
        <rFont val="Times New Roman"/>
        <family val="1"/>
        <charset val="186"/>
      </rPr>
      <t>2</t>
    </r>
  </si>
  <si>
    <t>005-04</t>
  </si>
  <si>
    <t xml:space="preserve">Uždavinys: Mažinti aplinkos taršą vykdant infrastruktūros plėtros bei diegiant prevencijos priemones </t>
  </si>
  <si>
    <t>E-005-04-01</t>
  </si>
  <si>
    <t>Iš stacionarių šaltinių į atmosferą išmestų teršalų kiekio, tenkančio vienam gyventojui, Klaipėdos savivaldybėje santykis su šalies rodikliu, proc.</t>
  </si>
  <si>
    <t>E-3.3-1</t>
  </si>
  <si>
    <t>E-005-04-02</t>
  </si>
  <si>
    <t>Parų skaičius, kai buvo viršijamos ribinės teršalų vertės per metus (KD10; matavimų oro kokybės stotyse duomenys), (matavimo stotis „Klaipėda, Šilutės plentas“ / matavimo stotis „Klaipėda, Centras“), vnt.</t>
  </si>
  <si>
    <t>13/9</t>
  </si>
  <si>
    <t>12/8</t>
  </si>
  <si>
    <t>11/7</t>
  </si>
  <si>
    <t>10/6</t>
  </si>
  <si>
    <t>E-3.3-2</t>
  </si>
  <si>
    <t>E-005-04-03</t>
  </si>
  <si>
    <t>Paviršinio vandens telkinių (miesto teritorijoje esančių upių, ežerų bei dirbtinių vandens telkinių, kurių ekologinė būklė (ekologinis potencialas) pagal fizikinius-cheminius bei biologinius kokybės elementus priskiriama klasei „bloga“ arba „labai bloga“, skaičius, vnt.</t>
  </si>
  <si>
    <t>E-3.3-3</t>
  </si>
  <si>
    <t>E-005-04-04</t>
  </si>
  <si>
    <t>Vidutinis ekvivalentinis garso lygis gyvenamųjų namų bei ikimokyklinio ugdymo įstaigų teritorijose (dBA):</t>
  </si>
  <si>
    <t>E-3.3-4</t>
  </si>
  <si>
    <t xml:space="preserve">07–19 val. </t>
  </si>
  <si>
    <t>19–22 val.</t>
  </si>
  <si>
    <t>52,4</t>
  </si>
  <si>
    <t>52,2</t>
  </si>
  <si>
    <t>52,0</t>
  </si>
  <si>
    <t>22–07 val.</t>
  </si>
  <si>
    <t>45,7</t>
  </si>
  <si>
    <t>45,5</t>
  </si>
  <si>
    <t>45,3</t>
  </si>
  <si>
    <t xml:space="preserve">005-04-01 </t>
  </si>
  <si>
    <t>Priemonė: Aplinkos taršos infrastruktūros ir prevencijos priemonių įgyvendinimas</t>
  </si>
  <si>
    <t>Triukšmo mažinimo priemonių geležinkeliuose įrengimas Klaipėdos miesto savivaldybėje (projektą įgyvendina AB „Lietuvos geležinkeliai“)</t>
  </si>
  <si>
    <t>P-3.3.5.3-1</t>
  </si>
  <si>
    <t>Lietaus nuotekų tinklų įrengimas Turistų gatvėje</t>
  </si>
  <si>
    <t xml:space="preserve">Atlikta įrengimo darbų. Užbaigtumas, proc. </t>
  </si>
  <si>
    <t>P-3.3.3.4-5</t>
  </si>
  <si>
    <t>Klaipėdos miesto savivaldybės automatinių (stacionarių) aplinkos oro kokybės stebėjimo stotelių įrengimas</t>
  </si>
  <si>
    <t>P-005-04-01-01</t>
  </si>
  <si>
    <t>Automatinių (stacionarių) aplinkos oro kokybės stebėjimo stotelių įrengimas, vnt.</t>
  </si>
  <si>
    <t>P-3.3.5.1-8</t>
  </si>
  <si>
    <t>P-005-04-01-02</t>
  </si>
  <si>
    <t>Teritorijos, kurioms taikomos oro taršos stebėsenos sistemos, oro kokybės zonos, skaičius</t>
  </si>
  <si>
    <t>R-005-04-01-03</t>
  </si>
  <si>
    <t xml:space="preserve">Miestai, kuriuose įrengta ar modernizuota oro monitoringo infrastruktūra, skaičius </t>
  </si>
  <si>
    <t>Įrengta / atnaujinta informacinių stendų prie atliekų surinkimo konteinerių aikštelių, vnt.</t>
  </si>
  <si>
    <t>Įsigyta atliekų surinkimo priemonių, vnt.</t>
  </si>
  <si>
    <t>Želdynų ir želdinių būklės įvertinimas ir ekspertizė</t>
  </si>
  <si>
    <t xml:space="preserve">Želdynų ir želdinių inventorizavimas </t>
  </si>
  <si>
    <t>Visuomenės aplinkosauginis švietimas</t>
  </si>
  <si>
    <r>
      <t>Danės upės pakrantės šlaito erozijos ir jos padarinių šalinimas</t>
    </r>
    <r>
      <rPr>
        <b/>
        <sz val="10"/>
        <color rgb="FFFF0000"/>
        <rFont val="Times New Roman"/>
      </rPr>
      <t xml:space="preserve"> </t>
    </r>
  </si>
  <si>
    <t>Melnragės parko rytinės dalies įrengimas</t>
  </si>
  <si>
    <t>P-3.2.2.5-4</t>
  </si>
  <si>
    <t>Projekto „Miško parkas“ pėsčiųjų ir dviračių  takų įrengimas Smiltynėje</t>
  </si>
  <si>
    <t>P-1.2.1.1-5</t>
  </si>
  <si>
    <t>P-005-03-02-07</t>
  </si>
  <si>
    <t>P-005-03-02-08</t>
  </si>
  <si>
    <t>R-005-03-02-09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</si>
</sst>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409]General"/>
    <numFmt numFmtId="165" formatCode="#,##0.0"/>
    <numFmt numFmtId="166" formatCode="0.0"/>
  </numFmts>
  <fonts count="24" x14ac:knownFonts="1">
    <font>
      <sz val="11"/>
      <color theme="1"/>
      <name val="Calibri"/>
      <family val="2"/>
      <charset val="186"/>
      <scheme val="minor"/>
    </font>
    <font>
      <sz val="8"/>
      <name val="Calibri"/>
      <family val="2"/>
      <charset val="186"/>
      <scheme val="minor"/>
    </font>
    <font>
      <sz val="11"/>
      <color rgb="FF000000"/>
      <name val="Calibri"/>
      <family val="2"/>
      <charset val="186"/>
    </font>
    <font>
      <sz val="10"/>
      <color theme="1"/>
      <name val="Times New Roman"/>
      <family val="1"/>
      <charset val="186"/>
    </font>
    <font>
      <b/>
      <sz val="10"/>
      <color theme="1"/>
      <name val="Times New Roman"/>
      <family val="1"/>
      <charset val="186"/>
    </font>
    <font>
      <b/>
      <sz val="10"/>
      <color rgb="FF000000"/>
      <name val="Times New Roman"/>
      <family val="1"/>
      <charset val="186"/>
    </font>
    <font>
      <sz val="10"/>
      <color rgb="FF000000"/>
      <name val="Times New Roman"/>
      <family val="1"/>
      <charset val="186"/>
    </font>
    <font>
      <b/>
      <sz val="10"/>
      <name val="Times New Roman"/>
      <family val="1"/>
      <charset val="186"/>
    </font>
    <font>
      <sz val="10"/>
      <name val="Times New Roman"/>
      <family val="1"/>
      <charset val="186"/>
    </font>
    <font>
      <sz val="9"/>
      <color indexed="81"/>
      <name val="Tahoma"/>
      <family val="2"/>
      <charset val="186"/>
    </font>
    <font>
      <vertAlign val="superscript"/>
      <sz val="10"/>
      <name val="Times New Roman"/>
      <family val="1"/>
      <charset val="186"/>
    </font>
    <font>
      <sz val="12"/>
      <name val="Times New Roman"/>
      <family val="1"/>
      <charset val="186"/>
    </font>
    <font>
      <b/>
      <sz val="12"/>
      <name val="Times New Roman"/>
      <family val="1"/>
      <charset val="186"/>
    </font>
    <font>
      <sz val="10"/>
      <color rgb="FFFF0000"/>
      <name val="Times New Roman"/>
      <family val="1"/>
      <charset val="186"/>
    </font>
    <font>
      <sz val="10"/>
      <name val="Times New Roman"/>
      <family val="1"/>
    </font>
    <font>
      <b/>
      <sz val="10"/>
      <color rgb="FF000000"/>
      <name val="Times New Roman"/>
      <family val="1"/>
    </font>
    <font>
      <sz val="10"/>
      <color theme="1"/>
      <name val="Times New Roman"/>
      <family val="1"/>
    </font>
    <font>
      <sz val="10"/>
      <color rgb="FF0070C0"/>
      <name val="Times New Roman"/>
      <family val="1"/>
      <charset val="186"/>
    </font>
    <font>
      <sz val="8"/>
      <color rgb="FF000000"/>
      <name val="Times New Roman"/>
      <family val="1"/>
      <charset val="186"/>
    </font>
    <font>
      <b/>
      <sz val="10"/>
      <name val="Times New Roman"/>
      <family val="1"/>
    </font>
    <font>
      <sz val="12"/>
      <color theme="1"/>
      <name val="Times New Roman"/>
      <family val="1"/>
      <charset val="186"/>
    </font>
    <font>
      <b/>
      <sz val="10"/>
      <color rgb="FFFF0000"/>
      <name val="Times New Roman"/>
    </font>
    <font>
      <strike/>
      <sz val="10"/>
      <color theme="1"/>
      <name val="Times New Roman"/>
      <family val="1"/>
      <charset val="186"/>
    </font>
    <font>
      <strike/>
      <sz val="10"/>
      <name val="Times New Roman"/>
      <family val="1"/>
      <charset val="186"/>
    </font>
  </fonts>
  <fills count="11">
    <fill>
      <patternFill patternType="none"/>
    </fill>
    <fill>
      <patternFill patternType="gray125"/>
    </fill>
    <fill>
      <patternFill patternType="solid">
        <fgColor rgb="FFDBE5F1"/>
        <bgColor indexed="64"/>
      </patternFill>
    </fill>
    <fill>
      <patternFill patternType="solid">
        <fgColor theme="0"/>
        <bgColor indexed="64"/>
      </patternFill>
    </fill>
    <fill>
      <patternFill patternType="solid">
        <fgColor rgb="FFCCFFCC"/>
        <bgColor indexed="64"/>
      </patternFill>
    </fill>
    <fill>
      <patternFill patternType="solid">
        <fgColor rgb="FFFFFFCC"/>
        <bgColor indexed="64"/>
      </patternFill>
    </fill>
    <fill>
      <patternFill patternType="solid">
        <fgColor rgb="FFFFCCFF"/>
        <bgColor indexed="64"/>
      </patternFill>
    </fill>
    <fill>
      <patternFill patternType="solid">
        <fgColor rgb="FFFFFFFF"/>
        <bgColor rgb="FF000000"/>
      </patternFill>
    </fill>
    <fill>
      <patternFill patternType="solid">
        <fgColor rgb="FFFFCCFF"/>
        <bgColor rgb="FF000000"/>
      </patternFill>
    </fill>
    <fill>
      <patternFill patternType="solid">
        <fgColor rgb="FFFFFFCC"/>
        <bgColor rgb="FF000000"/>
      </patternFill>
    </fill>
    <fill>
      <patternFill patternType="solid">
        <fgColor theme="0"/>
        <bgColor rgb="FF000000"/>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thin">
        <color indexed="64"/>
      </left>
      <right style="thin">
        <color indexed="64"/>
      </right>
      <top style="thin">
        <color indexed="64"/>
      </top>
      <bottom style="thin">
        <color rgb="FF000000"/>
      </bottom>
      <diagonal/>
    </border>
    <border>
      <left style="thin">
        <color indexed="64"/>
      </left>
      <right style="thin">
        <color indexed="64"/>
      </right>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bottom/>
      <diagonal/>
    </border>
    <border>
      <left style="thin">
        <color indexed="64"/>
      </left>
      <right/>
      <top/>
      <bottom style="thin">
        <color indexed="64"/>
      </bottom>
      <diagonal/>
    </border>
    <border>
      <left style="thin">
        <color rgb="FF000000"/>
      </left>
      <right/>
      <top style="thin">
        <color rgb="FF000000"/>
      </top>
      <bottom/>
      <diagonal/>
    </border>
    <border>
      <left style="thin">
        <color rgb="FF000000"/>
      </left>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rgb="FF000000"/>
      </top>
      <bottom style="thin">
        <color indexed="64"/>
      </bottom>
      <diagonal/>
    </border>
  </borders>
  <cellStyleXfs count="2">
    <xf numFmtId="0" fontId="0" fillId="0" borderId="0"/>
    <xf numFmtId="164" fontId="2" fillId="0" borderId="0" applyBorder="0" applyProtection="0"/>
  </cellStyleXfs>
  <cellXfs count="251">
    <xf numFmtId="0" fontId="0" fillId="0" borderId="0" xfId="0"/>
    <xf numFmtId="0" fontId="3" fillId="0" borderId="0" xfId="0" applyFont="1"/>
    <xf numFmtId="0" fontId="3" fillId="0" borderId="0" xfId="0" applyFont="1" applyAlignment="1">
      <alignment vertical="top"/>
    </xf>
    <xf numFmtId="0" fontId="3" fillId="0" borderId="0" xfId="0" applyFont="1" applyAlignment="1">
      <alignment horizontal="center" vertical="top"/>
    </xf>
    <xf numFmtId="0" fontId="3" fillId="5" borderId="1" xfId="0" applyFont="1" applyFill="1" applyBorder="1" applyAlignment="1">
      <alignment horizontal="center" vertical="top" wrapText="1"/>
    </xf>
    <xf numFmtId="0" fontId="3" fillId="0" borderId="1" xfId="0" applyFont="1" applyBorder="1" applyAlignment="1">
      <alignment vertical="top" wrapText="1"/>
    </xf>
    <xf numFmtId="0" fontId="4" fillId="0" borderId="1" xfId="0" applyFont="1" applyBorder="1" applyAlignment="1">
      <alignment vertical="top" wrapText="1"/>
    </xf>
    <xf numFmtId="0" fontId="3" fillId="0" borderId="1" xfId="0" applyFont="1" applyBorder="1" applyAlignment="1">
      <alignment horizontal="center" vertical="top" wrapText="1"/>
    </xf>
    <xf numFmtId="0" fontId="3" fillId="0" borderId="0" xfId="0" applyFont="1" applyAlignment="1">
      <alignment horizontal="center" vertical="center"/>
    </xf>
    <xf numFmtId="0" fontId="8" fillId="0" borderId="0" xfId="0" applyFont="1"/>
    <xf numFmtId="0" fontId="8" fillId="0" borderId="1" xfId="0" applyFont="1" applyBorder="1" applyAlignment="1">
      <alignment vertical="top" wrapText="1"/>
    </xf>
    <xf numFmtId="0" fontId="8" fillId="0" borderId="1" xfId="0" applyFont="1" applyBorder="1" applyAlignment="1">
      <alignment horizontal="center" vertical="top" wrapText="1"/>
    </xf>
    <xf numFmtId="0" fontId="8" fillId="3" borderId="1" xfId="0" applyFont="1" applyFill="1" applyBorder="1" applyAlignment="1">
      <alignment horizontal="left" vertical="top" wrapText="1"/>
    </xf>
    <xf numFmtId="0" fontId="8" fillId="3" borderId="1" xfId="0" applyFont="1" applyFill="1" applyBorder="1" applyAlignment="1">
      <alignment horizontal="center" vertical="top" wrapText="1"/>
    </xf>
    <xf numFmtId="0" fontId="8" fillId="3" borderId="1" xfId="0" applyFont="1" applyFill="1" applyBorder="1" applyAlignment="1">
      <alignment vertical="top" wrapText="1"/>
    </xf>
    <xf numFmtId="49" fontId="8" fillId="3" borderId="1" xfId="0" applyNumberFormat="1" applyFont="1" applyFill="1" applyBorder="1" applyAlignment="1">
      <alignment horizontal="center" vertical="top" wrapText="1"/>
    </xf>
    <xf numFmtId="0" fontId="3" fillId="0" borderId="1" xfId="0" applyFont="1" applyBorder="1" applyAlignment="1">
      <alignment horizontal="center" vertical="top"/>
    </xf>
    <xf numFmtId="0" fontId="7" fillId="3" borderId="1" xfId="0" applyFont="1" applyFill="1" applyBorder="1" applyAlignment="1">
      <alignment vertical="top" wrapText="1"/>
    </xf>
    <xf numFmtId="0" fontId="4" fillId="5" borderId="1" xfId="0" applyFont="1" applyFill="1" applyBorder="1" applyAlignment="1">
      <alignment vertical="top" wrapText="1"/>
    </xf>
    <xf numFmtId="0" fontId="7" fillId="5" borderId="1" xfId="0" applyFont="1" applyFill="1" applyBorder="1" applyAlignment="1">
      <alignment vertical="top" wrapText="1"/>
    </xf>
    <xf numFmtId="0" fontId="7" fillId="4" borderId="1" xfId="0" applyFont="1" applyFill="1" applyBorder="1" applyAlignment="1">
      <alignment vertical="top" wrapText="1"/>
    </xf>
    <xf numFmtId="0" fontId="4" fillId="3" borderId="1" xfId="0" applyFont="1" applyFill="1" applyBorder="1" applyAlignment="1">
      <alignment vertical="top" wrapText="1"/>
    </xf>
    <xf numFmtId="0" fontId="3" fillId="6" borderId="1" xfId="0" applyFont="1" applyFill="1" applyBorder="1" applyAlignment="1">
      <alignment horizontal="center" vertical="top" wrapText="1"/>
    </xf>
    <xf numFmtId="165" fontId="8" fillId="3" borderId="1" xfId="0" applyNumberFormat="1" applyFont="1" applyFill="1" applyBorder="1" applyAlignment="1">
      <alignment horizontal="left" vertical="top" wrapText="1"/>
    </xf>
    <xf numFmtId="165" fontId="8" fillId="3" borderId="1" xfId="0" applyNumberFormat="1" applyFont="1" applyFill="1" applyBorder="1" applyAlignment="1">
      <alignment vertical="top" wrapText="1"/>
    </xf>
    <xf numFmtId="3" fontId="8" fillId="3" borderId="1" xfId="0" applyNumberFormat="1" applyFont="1" applyFill="1" applyBorder="1" applyAlignment="1">
      <alignment horizontal="left" vertical="top" wrapText="1"/>
    </xf>
    <xf numFmtId="3" fontId="8" fillId="3" borderId="1" xfId="0" applyNumberFormat="1" applyFont="1" applyFill="1" applyBorder="1" applyAlignment="1">
      <alignment vertical="top" wrapText="1"/>
    </xf>
    <xf numFmtId="0" fontId="4" fillId="6" borderId="1" xfId="0" applyFont="1" applyFill="1" applyBorder="1" applyAlignment="1">
      <alignment vertical="top" wrapText="1"/>
    </xf>
    <xf numFmtId="0" fontId="7" fillId="4" borderId="1" xfId="0" applyFont="1" applyFill="1" applyBorder="1" applyAlignment="1">
      <alignment horizontal="right" vertical="top" wrapText="1"/>
    </xf>
    <xf numFmtId="0" fontId="4" fillId="5" borderId="1" xfId="0" applyFont="1" applyFill="1" applyBorder="1" applyAlignment="1">
      <alignment horizontal="right" vertical="top" wrapText="1"/>
    </xf>
    <xf numFmtId="0" fontId="4" fillId="0" borderId="1" xfId="0" applyFont="1" applyBorder="1" applyAlignment="1">
      <alignment horizontal="right" vertical="top" wrapText="1"/>
    </xf>
    <xf numFmtId="0" fontId="7" fillId="4" borderId="2" xfId="0" applyFont="1" applyFill="1" applyBorder="1" applyAlignment="1">
      <alignment horizontal="right" vertical="top" wrapText="1"/>
    </xf>
    <xf numFmtId="0" fontId="4" fillId="4" borderId="7" xfId="0" applyFont="1" applyFill="1" applyBorder="1" applyAlignment="1">
      <alignment vertical="top" wrapText="1"/>
    </xf>
    <xf numFmtId="0" fontId="4" fillId="3" borderId="3" xfId="0" applyFont="1" applyFill="1" applyBorder="1" applyAlignment="1">
      <alignment vertical="top" wrapText="1"/>
    </xf>
    <xf numFmtId="0" fontId="3" fillId="3" borderId="3" xfId="0" applyFont="1" applyFill="1" applyBorder="1" applyAlignment="1">
      <alignment horizontal="center" vertical="top" wrapText="1"/>
    </xf>
    <xf numFmtId="0" fontId="3" fillId="5" borderId="3" xfId="0" applyFont="1" applyFill="1" applyBorder="1" applyAlignment="1">
      <alignment horizontal="center" vertical="top" wrapText="1"/>
    </xf>
    <xf numFmtId="0" fontId="7" fillId="5" borderId="1" xfId="0" applyFont="1" applyFill="1" applyBorder="1" applyAlignment="1">
      <alignment horizontal="right" vertical="top" wrapText="1"/>
    </xf>
    <xf numFmtId="0" fontId="7" fillId="3" borderId="6" xfId="0" applyFont="1" applyFill="1" applyBorder="1" applyAlignment="1">
      <alignment horizontal="left" vertical="top" wrapText="1"/>
    </xf>
    <xf numFmtId="0" fontId="7" fillId="3" borderId="1" xfId="0" applyFont="1" applyFill="1" applyBorder="1" applyAlignment="1">
      <alignment horizontal="left" vertical="top" wrapText="1"/>
    </xf>
    <xf numFmtId="0" fontId="7" fillId="3" borderId="3" xfId="0" applyFont="1" applyFill="1" applyBorder="1" applyAlignment="1">
      <alignment horizontal="left" vertical="top" wrapText="1"/>
    </xf>
    <xf numFmtId="0" fontId="3" fillId="5" borderId="1" xfId="0" applyFont="1" applyFill="1" applyBorder="1" applyAlignment="1">
      <alignment horizontal="center" vertical="top"/>
    </xf>
    <xf numFmtId="0" fontId="7" fillId="0" borderId="1" xfId="0" applyFont="1" applyBorder="1" applyAlignment="1">
      <alignment vertical="top" wrapText="1"/>
    </xf>
    <xf numFmtId="3" fontId="7" fillId="3" borderId="1" xfId="0" applyNumberFormat="1" applyFont="1" applyFill="1" applyBorder="1" applyAlignment="1">
      <alignment vertical="top" wrapText="1"/>
    </xf>
    <xf numFmtId="0" fontId="3" fillId="4" borderId="1" xfId="0" applyFont="1" applyFill="1" applyBorder="1" applyAlignment="1">
      <alignment horizontal="center" vertical="top" wrapText="1"/>
    </xf>
    <xf numFmtId="3" fontId="7" fillId="3" borderId="2" xfId="0" applyNumberFormat="1" applyFont="1" applyFill="1" applyBorder="1" applyAlignment="1">
      <alignment vertical="top" wrapText="1"/>
    </xf>
    <xf numFmtId="3" fontId="7" fillId="3" borderId="1" xfId="0" applyNumberFormat="1" applyFont="1" applyFill="1" applyBorder="1" applyAlignment="1">
      <alignment horizontal="left" vertical="top" wrapText="1"/>
    </xf>
    <xf numFmtId="3" fontId="7" fillId="3" borderId="5" xfId="0" applyNumberFormat="1" applyFont="1" applyFill="1" applyBorder="1" applyAlignment="1">
      <alignment vertical="top" wrapText="1"/>
    </xf>
    <xf numFmtId="3" fontId="8" fillId="3" borderId="1" xfId="0" applyNumberFormat="1" applyFont="1" applyFill="1" applyBorder="1" applyAlignment="1">
      <alignment horizontal="center" vertical="top"/>
    </xf>
    <xf numFmtId="3" fontId="8" fillId="3" borderId="1" xfId="0" applyNumberFormat="1" applyFont="1" applyFill="1" applyBorder="1" applyAlignment="1">
      <alignment vertical="top"/>
    </xf>
    <xf numFmtId="0" fontId="8" fillId="3" borderId="6" xfId="0" applyFont="1" applyFill="1" applyBorder="1" applyAlignment="1">
      <alignment horizontal="left" vertical="top" wrapText="1"/>
    </xf>
    <xf numFmtId="0" fontId="3" fillId="3" borderId="1" xfId="0" applyFont="1" applyFill="1" applyBorder="1" applyAlignment="1">
      <alignment horizontal="center" vertical="top" wrapText="1"/>
    </xf>
    <xf numFmtId="0" fontId="11" fillId="0" borderId="0" xfId="0" applyFont="1" applyAlignment="1">
      <alignment vertical="top"/>
    </xf>
    <xf numFmtId="0" fontId="6" fillId="0" borderId="3" xfId="0" applyFont="1" applyBorder="1" applyAlignment="1">
      <alignment horizontal="center" vertical="top" wrapText="1"/>
    </xf>
    <xf numFmtId="0" fontId="6" fillId="0" borderId="11" xfId="0" applyFont="1" applyBorder="1" applyAlignment="1">
      <alignment horizontal="center" vertical="top" wrapText="1"/>
    </xf>
    <xf numFmtId="0" fontId="3" fillId="3" borderId="5" xfId="0" applyFont="1" applyFill="1" applyBorder="1" applyAlignment="1">
      <alignment horizontal="center" vertical="top" wrapText="1"/>
    </xf>
    <xf numFmtId="0" fontId="3" fillId="3" borderId="5" xfId="0" applyFont="1" applyFill="1" applyBorder="1" applyAlignment="1">
      <alignment vertical="top" wrapText="1"/>
    </xf>
    <xf numFmtId="0" fontId="5" fillId="8" borderId="8" xfId="0" applyFont="1" applyFill="1" applyBorder="1" applyAlignment="1">
      <alignment horizontal="center" vertical="top" wrapText="1"/>
    </xf>
    <xf numFmtId="0" fontId="5" fillId="8" borderId="11" xfId="0" applyFont="1" applyFill="1" applyBorder="1" applyAlignment="1">
      <alignment horizontal="center" vertical="top" wrapText="1"/>
    </xf>
    <xf numFmtId="0" fontId="6" fillId="0" borderId="1" xfId="0" applyFont="1" applyBorder="1" applyAlignment="1">
      <alignment horizontal="center" vertical="top" wrapText="1"/>
    </xf>
    <xf numFmtId="0" fontId="5" fillId="8" borderId="1" xfId="0" applyFont="1" applyFill="1" applyBorder="1" applyAlignment="1">
      <alignment horizontal="center" vertical="top" wrapText="1"/>
    </xf>
    <xf numFmtId="0" fontId="5" fillId="8" borderId="3" xfId="0" applyFont="1" applyFill="1" applyBorder="1" applyAlignment="1">
      <alignment horizontal="center" vertical="top" wrapText="1"/>
    </xf>
    <xf numFmtId="0" fontId="6" fillId="9" borderId="3" xfId="0" applyFont="1" applyFill="1" applyBorder="1" applyAlignment="1">
      <alignment horizontal="center" vertical="top" wrapText="1"/>
    </xf>
    <xf numFmtId="0" fontId="6" fillId="9" borderId="11" xfId="0" applyFont="1" applyFill="1" applyBorder="1" applyAlignment="1">
      <alignment horizontal="center" vertical="top" wrapText="1"/>
    </xf>
    <xf numFmtId="0" fontId="6" fillId="3" borderId="3" xfId="0" applyFont="1" applyFill="1" applyBorder="1" applyAlignment="1">
      <alignment horizontal="center" vertical="top" wrapText="1"/>
    </xf>
    <xf numFmtId="0" fontId="6" fillId="3" borderId="11" xfId="0" applyFont="1" applyFill="1" applyBorder="1" applyAlignment="1">
      <alignment horizontal="center" vertical="top" wrapText="1"/>
    </xf>
    <xf numFmtId="0" fontId="8" fillId="3" borderId="3" xfId="0" applyFont="1" applyFill="1" applyBorder="1" applyAlignment="1">
      <alignment horizontal="center" vertical="top" wrapText="1"/>
    </xf>
    <xf numFmtId="0" fontId="8" fillId="3" borderId="11" xfId="0" applyFont="1" applyFill="1" applyBorder="1" applyAlignment="1">
      <alignment horizontal="center" vertical="top" wrapText="1"/>
    </xf>
    <xf numFmtId="0" fontId="8" fillId="3" borderId="5" xfId="0" applyFont="1" applyFill="1" applyBorder="1" applyAlignment="1">
      <alignment horizontal="center" vertical="top" wrapText="1"/>
    </xf>
    <xf numFmtId="3" fontId="8" fillId="3" borderId="12" xfId="0" applyNumberFormat="1" applyFont="1" applyFill="1" applyBorder="1" applyAlignment="1">
      <alignment horizontal="center" vertical="top" wrapText="1"/>
    </xf>
    <xf numFmtId="0" fontId="8" fillId="3" borderId="12" xfId="0" applyFont="1" applyFill="1" applyBorder="1" applyAlignment="1">
      <alignment horizontal="center" vertical="top" wrapText="1"/>
    </xf>
    <xf numFmtId="0" fontId="8" fillId="4" borderId="5" xfId="0" applyFont="1" applyFill="1" applyBorder="1" applyAlignment="1">
      <alignment horizontal="center" vertical="top" wrapText="1"/>
    </xf>
    <xf numFmtId="0" fontId="7" fillId="8" borderId="8" xfId="0" applyFont="1" applyFill="1" applyBorder="1" applyAlignment="1">
      <alignment horizontal="left" vertical="top" wrapText="1"/>
    </xf>
    <xf numFmtId="0" fontId="7" fillId="8" borderId="11" xfId="0" applyFont="1" applyFill="1" applyBorder="1" applyAlignment="1">
      <alignment vertical="top" wrapText="1"/>
    </xf>
    <xf numFmtId="0" fontId="5" fillId="8" borderId="1" xfId="0" applyFont="1" applyFill="1" applyBorder="1" applyAlignment="1">
      <alignment vertical="top" wrapText="1"/>
    </xf>
    <xf numFmtId="0" fontId="8" fillId="4" borderId="14" xfId="0" applyFont="1" applyFill="1" applyBorder="1" applyAlignment="1">
      <alignment horizontal="center" vertical="top" wrapText="1"/>
    </xf>
    <xf numFmtId="0" fontId="4" fillId="5" borderId="3" xfId="0" applyFont="1" applyFill="1" applyBorder="1" applyAlignment="1">
      <alignment horizontal="right" vertical="top" wrapText="1"/>
    </xf>
    <xf numFmtId="0" fontId="3" fillId="3" borderId="1" xfId="0" applyFont="1" applyFill="1" applyBorder="1" applyAlignment="1">
      <alignment horizontal="center" vertical="top"/>
    </xf>
    <xf numFmtId="0" fontId="6" fillId="3" borderId="1" xfId="0" applyFont="1" applyFill="1" applyBorder="1" applyAlignment="1">
      <alignment horizontal="center" vertical="top"/>
    </xf>
    <xf numFmtId="0" fontId="6" fillId="3" borderId="3" xfId="0" applyFont="1" applyFill="1" applyBorder="1" applyAlignment="1">
      <alignment horizontal="center" vertical="top"/>
    </xf>
    <xf numFmtId="0" fontId="6" fillId="3" borderId="8" xfId="0" applyFont="1" applyFill="1" applyBorder="1" applyAlignment="1">
      <alignment horizontal="center" vertical="top" wrapText="1"/>
    </xf>
    <xf numFmtId="3" fontId="5" fillId="3" borderId="7" xfId="0" applyNumberFormat="1" applyFont="1" applyFill="1" applyBorder="1" applyAlignment="1">
      <alignment horizontal="left" vertical="top" wrapText="1"/>
    </xf>
    <xf numFmtId="166" fontId="4" fillId="6" borderId="1" xfId="0" applyNumberFormat="1" applyFont="1" applyFill="1" applyBorder="1" applyAlignment="1">
      <alignment horizontal="center" vertical="top" wrapText="1"/>
    </xf>
    <xf numFmtId="0" fontId="14" fillId="0" borderId="0" xfId="0" applyFont="1"/>
    <xf numFmtId="0" fontId="14" fillId="0" borderId="2" xfId="0" applyFont="1" applyBorder="1" applyAlignment="1">
      <alignment vertical="top" wrapText="1"/>
    </xf>
    <xf numFmtId="3" fontId="15" fillId="3" borderId="7" xfId="0" applyNumberFormat="1" applyFont="1" applyFill="1" applyBorder="1" applyAlignment="1">
      <alignment horizontal="left" vertical="top" wrapText="1"/>
    </xf>
    <xf numFmtId="3" fontId="14" fillId="3" borderId="12" xfId="0" applyNumberFormat="1" applyFont="1" applyFill="1" applyBorder="1" applyAlignment="1">
      <alignment horizontal="center" vertical="top" wrapText="1"/>
    </xf>
    <xf numFmtId="0" fontId="14" fillId="0" borderId="9" xfId="0" applyFont="1" applyBorder="1" applyAlignment="1">
      <alignment horizontal="center" vertical="top" wrapText="1"/>
    </xf>
    <xf numFmtId="0" fontId="16" fillId="0" borderId="0" xfId="0" applyFont="1" applyAlignment="1">
      <alignment horizontal="center" vertical="center"/>
    </xf>
    <xf numFmtId="0" fontId="14" fillId="0" borderId="1" xfId="0" applyFont="1" applyBorder="1" applyAlignment="1">
      <alignment vertical="top" wrapText="1"/>
    </xf>
    <xf numFmtId="0" fontId="14" fillId="7" borderId="1" xfId="0" applyFont="1" applyFill="1" applyBorder="1" applyAlignment="1">
      <alignment vertical="center" wrapText="1"/>
    </xf>
    <xf numFmtId="0" fontId="14" fillId="3" borderId="12" xfId="0" applyFont="1" applyFill="1" applyBorder="1" applyAlignment="1">
      <alignment horizontal="center" vertical="top" wrapText="1"/>
    </xf>
    <xf numFmtId="0" fontId="8" fillId="3" borderId="2" xfId="0" applyFont="1" applyFill="1" applyBorder="1" applyAlignment="1">
      <alignment vertical="top" wrapText="1"/>
    </xf>
    <xf numFmtId="0" fontId="7" fillId="4" borderId="6" xfId="0" applyFont="1" applyFill="1" applyBorder="1" applyAlignment="1">
      <alignment vertical="top" wrapText="1"/>
    </xf>
    <xf numFmtId="0" fontId="6" fillId="7" borderId="3" xfId="0" applyFont="1" applyFill="1" applyBorder="1" applyAlignment="1">
      <alignment horizontal="center" vertical="top" wrapText="1"/>
    </xf>
    <xf numFmtId="166" fontId="3" fillId="3" borderId="1" xfId="0" applyNumberFormat="1" applyFont="1" applyFill="1" applyBorder="1" applyAlignment="1">
      <alignment horizontal="center" vertical="top" wrapText="1"/>
    </xf>
    <xf numFmtId="0" fontId="3" fillId="3" borderId="3" xfId="0" applyFont="1" applyFill="1" applyBorder="1" applyAlignment="1">
      <alignment vertical="top" wrapText="1"/>
    </xf>
    <xf numFmtId="0" fontId="13" fillId="0" borderId="1" xfId="0" applyFont="1" applyBorder="1" applyAlignment="1">
      <alignment horizontal="center" vertical="top" wrapText="1"/>
    </xf>
    <xf numFmtId="0" fontId="7" fillId="6" borderId="1" xfId="0" applyFont="1" applyFill="1" applyBorder="1" applyAlignment="1">
      <alignment vertical="top" wrapText="1"/>
    </xf>
    <xf numFmtId="0" fontId="7" fillId="6" borderId="1" xfId="0" applyFont="1" applyFill="1" applyBorder="1" applyAlignment="1">
      <alignment horizontal="center" vertical="top" wrapText="1"/>
    </xf>
    <xf numFmtId="166" fontId="7" fillId="6" borderId="1" xfId="0" applyNumberFormat="1" applyFont="1" applyFill="1" applyBorder="1" applyAlignment="1">
      <alignment horizontal="center" vertical="top"/>
    </xf>
    <xf numFmtId="0" fontId="8" fillId="3" borderId="1" xfId="0" applyFont="1" applyFill="1" applyBorder="1" applyAlignment="1">
      <alignment horizontal="center" vertical="top"/>
    </xf>
    <xf numFmtId="165" fontId="8" fillId="3" borderId="1" xfId="0" applyNumberFormat="1" applyFont="1" applyFill="1" applyBorder="1" applyAlignment="1">
      <alignment horizontal="center" vertical="top" wrapText="1"/>
    </xf>
    <xf numFmtId="166" fontId="8" fillId="3" borderId="1" xfId="0" applyNumberFormat="1" applyFont="1" applyFill="1" applyBorder="1" applyAlignment="1">
      <alignment horizontal="center" vertical="top"/>
    </xf>
    <xf numFmtId="0" fontId="7" fillId="6" borderId="6" xfId="0" applyFont="1" applyFill="1" applyBorder="1" applyAlignment="1">
      <alignment vertical="top" wrapText="1"/>
    </xf>
    <xf numFmtId="166" fontId="7" fillId="6" borderId="5" xfId="0" applyNumberFormat="1" applyFont="1" applyFill="1" applyBorder="1" applyAlignment="1">
      <alignment horizontal="center" vertical="top" wrapText="1"/>
    </xf>
    <xf numFmtId="0" fontId="7" fillId="6" borderId="5" xfId="0" applyFont="1" applyFill="1" applyBorder="1" applyAlignment="1">
      <alignment horizontal="center" vertical="top" wrapText="1"/>
    </xf>
    <xf numFmtId="49" fontId="7" fillId="6" borderId="1" xfId="0" applyNumberFormat="1" applyFont="1" applyFill="1" applyBorder="1" applyAlignment="1">
      <alignment horizontal="center" vertical="top" wrapText="1"/>
    </xf>
    <xf numFmtId="49" fontId="7" fillId="6" borderId="1" xfId="0" applyNumberFormat="1" applyFont="1" applyFill="1" applyBorder="1" applyAlignment="1">
      <alignment horizontal="center" vertical="top"/>
    </xf>
    <xf numFmtId="0" fontId="7" fillId="6" borderId="20" xfId="0" applyFont="1" applyFill="1" applyBorder="1" applyAlignment="1">
      <alignment vertical="top" wrapText="1"/>
    </xf>
    <xf numFmtId="0" fontId="7" fillId="6" borderId="2" xfId="0" applyFont="1" applyFill="1" applyBorder="1" applyAlignment="1">
      <alignment horizontal="center" vertical="top" wrapText="1"/>
    </xf>
    <xf numFmtId="0" fontId="7" fillId="6" borderId="20" xfId="0" applyFont="1" applyFill="1" applyBorder="1" applyAlignment="1">
      <alignment horizontal="center" vertical="top" wrapText="1"/>
    </xf>
    <xf numFmtId="0" fontId="7" fillId="6" borderId="5" xfId="0" applyFont="1" applyFill="1" applyBorder="1" applyAlignment="1">
      <alignment horizontal="justify" vertical="center" wrapText="1"/>
    </xf>
    <xf numFmtId="166" fontId="7" fillId="6" borderId="19" xfId="0" applyNumberFormat="1" applyFont="1" applyFill="1" applyBorder="1" applyAlignment="1">
      <alignment horizontal="center" vertical="top"/>
    </xf>
    <xf numFmtId="166" fontId="7" fillId="6" borderId="21" xfId="0" applyNumberFormat="1" applyFont="1" applyFill="1" applyBorder="1" applyAlignment="1">
      <alignment horizontal="center" vertical="top"/>
    </xf>
    <xf numFmtId="0" fontId="8" fillId="6" borderId="19" xfId="0" applyFont="1" applyFill="1" applyBorder="1" applyAlignment="1">
      <alignment horizontal="center" vertical="top" wrapText="1"/>
    </xf>
    <xf numFmtId="0" fontId="7" fillId="6" borderId="17" xfId="0" applyFont="1" applyFill="1" applyBorder="1" applyAlignment="1">
      <alignment horizontal="justify" vertical="center" wrapText="1"/>
    </xf>
    <xf numFmtId="49" fontId="7" fillId="6" borderId="17" xfId="0" applyNumberFormat="1" applyFont="1" applyFill="1" applyBorder="1" applyAlignment="1">
      <alignment horizontal="center" vertical="top"/>
    </xf>
    <xf numFmtId="49" fontId="7" fillId="6" borderId="19" xfId="0" applyNumberFormat="1" applyFont="1" applyFill="1" applyBorder="1" applyAlignment="1">
      <alignment horizontal="center" vertical="top"/>
    </xf>
    <xf numFmtId="49" fontId="7" fillId="6" borderId="5" xfId="0" applyNumberFormat="1" applyFont="1" applyFill="1" applyBorder="1" applyAlignment="1">
      <alignment horizontal="center" vertical="top"/>
    </xf>
    <xf numFmtId="0" fontId="7" fillId="6" borderId="18" xfId="0" applyFont="1" applyFill="1" applyBorder="1" applyAlignment="1">
      <alignment horizontal="justify" vertical="center" wrapText="1"/>
    </xf>
    <xf numFmtId="0" fontId="8" fillId="6" borderId="18" xfId="0" applyFont="1" applyFill="1" applyBorder="1" applyAlignment="1">
      <alignment horizontal="center" vertical="top" wrapText="1"/>
    </xf>
    <xf numFmtId="49" fontId="7" fillId="6" borderId="18" xfId="0" applyNumberFormat="1" applyFont="1" applyFill="1" applyBorder="1" applyAlignment="1">
      <alignment horizontal="center" vertical="top"/>
    </xf>
    <xf numFmtId="0" fontId="8" fillId="3" borderId="3" xfId="0" applyFont="1" applyFill="1" applyBorder="1" applyAlignment="1">
      <alignment vertical="top" wrapText="1"/>
    </xf>
    <xf numFmtId="0" fontId="7" fillId="10" borderId="3" xfId="0" applyFont="1" applyFill="1" applyBorder="1" applyAlignment="1">
      <alignment vertical="top" wrapText="1"/>
    </xf>
    <xf numFmtId="165" fontId="8" fillId="3" borderId="15" xfId="0" applyNumberFormat="1" applyFont="1" applyFill="1" applyBorder="1" applyAlignment="1">
      <alignment horizontal="left" vertical="top" wrapText="1"/>
    </xf>
    <xf numFmtId="0" fontId="5" fillId="2" borderId="1" xfId="0" applyFont="1" applyFill="1" applyBorder="1" applyAlignment="1">
      <alignment horizontal="center" vertical="center" wrapText="1"/>
    </xf>
    <xf numFmtId="0" fontId="8" fillId="3" borderId="0" xfId="0" applyFont="1" applyFill="1" applyAlignment="1">
      <alignment horizontal="center" vertical="top" wrapText="1"/>
    </xf>
    <xf numFmtId="165" fontId="4" fillId="0" borderId="6" xfId="0" applyNumberFormat="1" applyFont="1" applyBorder="1" applyAlignment="1">
      <alignment horizontal="center" vertical="top" wrapText="1"/>
    </xf>
    <xf numFmtId="0" fontId="8" fillId="3" borderId="4" xfId="0" applyFont="1" applyFill="1" applyBorder="1" applyAlignment="1">
      <alignment horizontal="center" vertical="top" wrapText="1"/>
    </xf>
    <xf numFmtId="3" fontId="14" fillId="3" borderId="23" xfId="0" applyNumberFormat="1" applyFont="1" applyFill="1" applyBorder="1" applyAlignment="1">
      <alignment horizontal="center" vertical="top" wrapText="1"/>
    </xf>
    <xf numFmtId="0" fontId="14" fillId="3" borderId="23" xfId="0" applyFont="1" applyFill="1" applyBorder="1" applyAlignment="1">
      <alignment horizontal="center" vertical="top" wrapText="1"/>
    </xf>
    <xf numFmtId="3" fontId="8" fillId="3" borderId="23" xfId="0" applyNumberFormat="1" applyFont="1" applyFill="1" applyBorder="1" applyAlignment="1">
      <alignment horizontal="center" vertical="top" wrapText="1"/>
    </xf>
    <xf numFmtId="0" fontId="8" fillId="4" borderId="24" xfId="0" applyFont="1" applyFill="1" applyBorder="1" applyAlignment="1">
      <alignment horizontal="center" vertical="top" wrapText="1"/>
    </xf>
    <xf numFmtId="0" fontId="8" fillId="0" borderId="8" xfId="0" applyFont="1" applyBorder="1" applyAlignment="1">
      <alignment horizontal="center" vertical="top" wrapText="1"/>
    </xf>
    <xf numFmtId="0" fontId="16" fillId="0" borderId="8" xfId="0" applyFont="1" applyBorder="1" applyAlignment="1">
      <alignment horizontal="center" vertical="top" wrapText="1"/>
    </xf>
    <xf numFmtId="0" fontId="8" fillId="4" borderId="9" xfId="0" applyFont="1" applyFill="1" applyBorder="1" applyAlignment="1">
      <alignment horizontal="center" vertical="top" wrapText="1"/>
    </xf>
    <xf numFmtId="3" fontId="14" fillId="3" borderId="1" xfId="0" applyNumberFormat="1" applyFont="1" applyFill="1" applyBorder="1" applyAlignment="1">
      <alignment horizontal="center" vertical="top" wrapText="1"/>
    </xf>
    <xf numFmtId="0" fontId="14" fillId="3" borderId="1" xfId="0" applyFont="1" applyFill="1" applyBorder="1" applyAlignment="1">
      <alignment horizontal="center" vertical="top" wrapText="1"/>
    </xf>
    <xf numFmtId="3" fontId="8" fillId="3" borderId="1" xfId="0" applyNumberFormat="1" applyFont="1" applyFill="1" applyBorder="1" applyAlignment="1">
      <alignment horizontal="center" vertical="top" wrapText="1"/>
    </xf>
    <xf numFmtId="0" fontId="8" fillId="4" borderId="1" xfId="0" applyFont="1" applyFill="1" applyBorder="1" applyAlignment="1">
      <alignment horizontal="center" vertical="top" wrapText="1"/>
    </xf>
    <xf numFmtId="0" fontId="3" fillId="3" borderId="25" xfId="0" applyFont="1" applyFill="1" applyBorder="1" applyAlignment="1">
      <alignment horizontal="center" vertical="top" wrapText="1"/>
    </xf>
    <xf numFmtId="0" fontId="16" fillId="0" borderId="9" xfId="0" applyFont="1" applyBorder="1" applyAlignment="1">
      <alignment horizontal="center" vertical="top" wrapText="1"/>
    </xf>
    <xf numFmtId="0" fontId="8" fillId="3" borderId="8" xfId="0" applyFont="1" applyFill="1" applyBorder="1" applyAlignment="1">
      <alignment horizontal="center" vertical="top" wrapText="1"/>
    </xf>
    <xf numFmtId="0" fontId="8" fillId="3" borderId="16" xfId="0" applyFont="1" applyFill="1" applyBorder="1" applyAlignment="1">
      <alignment horizontal="center" vertical="top" wrapText="1"/>
    </xf>
    <xf numFmtId="0" fontId="8" fillId="3" borderId="26" xfId="0" applyFont="1" applyFill="1" applyBorder="1" applyAlignment="1">
      <alignment horizontal="center" vertical="top" wrapText="1"/>
    </xf>
    <xf numFmtId="0" fontId="17" fillId="0" borderId="0" xfId="0" applyFont="1" applyAlignment="1">
      <alignment horizontal="left" vertical="center"/>
    </xf>
    <xf numFmtId="0" fontId="13" fillId="3" borderId="3" xfId="0" applyFont="1" applyFill="1" applyBorder="1" applyAlignment="1">
      <alignment horizontal="center" vertical="top" wrapText="1"/>
    </xf>
    <xf numFmtId="0" fontId="17" fillId="0" borderId="0" xfId="0" applyFont="1" applyAlignment="1">
      <alignment vertical="top" wrapText="1"/>
    </xf>
    <xf numFmtId="0" fontId="18" fillId="2" borderId="1" xfId="0" applyFont="1" applyFill="1" applyBorder="1" applyAlignment="1">
      <alignment horizontal="center" vertical="center" wrapText="1"/>
    </xf>
    <xf numFmtId="166" fontId="8" fillId="3" borderId="1" xfId="0" applyNumberFormat="1" applyFont="1" applyFill="1" applyBorder="1" applyAlignment="1">
      <alignment horizontal="center" vertical="top" wrapText="1"/>
    </xf>
    <xf numFmtId="0" fontId="19" fillId="7" borderId="6" xfId="0" applyFont="1" applyFill="1" applyBorder="1" applyAlignment="1">
      <alignment vertical="top" wrapText="1"/>
    </xf>
    <xf numFmtId="0" fontId="14" fillId="7" borderId="6" xfId="0" applyFont="1" applyFill="1" applyBorder="1" applyAlignment="1">
      <alignment vertical="top" wrapText="1"/>
    </xf>
    <xf numFmtId="0" fontId="6" fillId="10" borderId="3" xfId="0" applyFont="1" applyFill="1" applyBorder="1" applyAlignment="1">
      <alignment horizontal="center" vertical="top" wrapText="1"/>
    </xf>
    <xf numFmtId="0" fontId="8" fillId="3" borderId="24" xfId="0" applyFont="1" applyFill="1" applyBorder="1" applyAlignment="1">
      <alignment horizontal="center" vertical="top" wrapText="1"/>
    </xf>
    <xf numFmtId="0" fontId="8" fillId="0" borderId="12" xfId="0" applyFont="1" applyBorder="1" applyAlignment="1">
      <alignment vertical="top"/>
    </xf>
    <xf numFmtId="0" fontId="7" fillId="3" borderId="3" xfId="0" applyFont="1" applyFill="1" applyBorder="1" applyAlignment="1">
      <alignment vertical="top" wrapText="1"/>
    </xf>
    <xf numFmtId="0" fontId="8" fillId="3" borderId="25" xfId="0" applyFont="1" applyFill="1" applyBorder="1" applyAlignment="1">
      <alignment horizontal="center" vertical="top" wrapText="1"/>
    </xf>
    <xf numFmtId="0" fontId="8" fillId="10" borderId="3" xfId="0" applyFont="1" applyFill="1" applyBorder="1" applyAlignment="1">
      <alignment vertical="top" wrapText="1"/>
    </xf>
    <xf numFmtId="0" fontId="7" fillId="7" borderId="1" xfId="0" applyFont="1" applyFill="1" applyBorder="1" applyAlignment="1">
      <alignment vertical="top" wrapText="1"/>
    </xf>
    <xf numFmtId="0" fontId="8" fillId="0" borderId="12" xfId="0" applyFont="1" applyBorder="1" applyAlignment="1">
      <alignment vertical="top" wrapText="1"/>
    </xf>
    <xf numFmtId="0" fontId="17" fillId="3" borderId="1" xfId="0" applyFont="1" applyFill="1" applyBorder="1" applyAlignment="1">
      <alignment horizontal="center" vertical="top"/>
    </xf>
    <xf numFmtId="0" fontId="20" fillId="0" borderId="0" xfId="0" applyFont="1" applyAlignment="1">
      <alignment vertical="top"/>
    </xf>
    <xf numFmtId="0" fontId="20" fillId="0" borderId="0" xfId="0" applyFont="1" applyAlignment="1">
      <alignment horizontal="center" vertical="top"/>
    </xf>
    <xf numFmtId="0" fontId="11" fillId="0" borderId="0" xfId="0" applyFont="1" applyAlignment="1">
      <alignment horizontal="right" vertical="top"/>
    </xf>
    <xf numFmtId="0" fontId="14" fillId="3" borderId="1" xfId="0" applyFont="1" applyFill="1" applyBorder="1" applyAlignment="1">
      <alignment horizontal="left" vertical="top" wrapText="1"/>
    </xf>
    <xf numFmtId="0" fontId="3" fillId="0" borderId="6" xfId="0" applyFont="1" applyBorder="1" applyAlignment="1">
      <alignment horizontal="center" vertical="top" wrapText="1"/>
    </xf>
    <xf numFmtId="0" fontId="14" fillId="0" borderId="27" xfId="0" applyFont="1" applyBorder="1" applyAlignment="1">
      <alignment horizontal="left" vertical="top" wrapText="1"/>
    </xf>
    <xf numFmtId="0" fontId="6" fillId="3" borderId="25" xfId="0" applyFont="1" applyFill="1" applyBorder="1" applyAlignment="1">
      <alignment horizontal="center" vertical="top" wrapText="1"/>
    </xf>
    <xf numFmtId="3" fontId="8" fillId="3" borderId="12" xfId="0" applyNumberFormat="1" applyFont="1" applyFill="1" applyBorder="1" applyAlignment="1">
      <alignment vertical="top" wrapText="1"/>
    </xf>
    <xf numFmtId="0" fontId="3" fillId="0" borderId="12" xfId="0" applyFont="1" applyBorder="1" applyAlignment="1">
      <alignment horizontal="center" vertical="top" wrapText="1"/>
    </xf>
    <xf numFmtId="0" fontId="3" fillId="0" borderId="3" xfId="0" applyFont="1" applyBorder="1" applyAlignment="1">
      <alignment vertical="top" wrapText="1"/>
    </xf>
    <xf numFmtId="0" fontId="3" fillId="0" borderId="28" xfId="0" applyFont="1" applyBorder="1" applyAlignment="1">
      <alignment vertical="top"/>
    </xf>
    <xf numFmtId="0" fontId="3" fillId="0" borderId="11" xfId="0" applyFont="1" applyBorder="1" applyAlignment="1">
      <alignment horizontal="center" vertical="top" wrapText="1"/>
    </xf>
    <xf numFmtId="0" fontId="3" fillId="0" borderId="2" xfId="0" applyFont="1" applyBorder="1" applyAlignment="1">
      <alignment vertical="top" wrapText="1"/>
    </xf>
    <xf numFmtId="0" fontId="6" fillId="3" borderId="5" xfId="0" applyFont="1" applyFill="1" applyBorder="1" applyAlignment="1">
      <alignment horizontal="center" vertical="top" wrapText="1"/>
    </xf>
    <xf numFmtId="0" fontId="13" fillId="0" borderId="2" xfId="0" applyFont="1" applyBorder="1" applyAlignment="1">
      <alignment horizontal="center" vertical="top" wrapText="1"/>
    </xf>
    <xf numFmtId="0" fontId="8" fillId="0" borderId="16" xfId="0" applyFont="1" applyBorder="1" applyAlignment="1">
      <alignment vertical="top"/>
    </xf>
    <xf numFmtId="0" fontId="3" fillId="0" borderId="3" xfId="0" applyFont="1" applyBorder="1" applyAlignment="1">
      <alignment horizontal="center" vertical="top" wrapText="1"/>
    </xf>
    <xf numFmtId="3" fontId="6" fillId="3" borderId="11" xfId="0" applyNumberFormat="1" applyFont="1" applyFill="1" applyBorder="1" applyAlignment="1">
      <alignment horizontal="center" vertical="top" wrapText="1"/>
    </xf>
    <xf numFmtId="0" fontId="6" fillId="3" borderId="10" xfId="0" applyFont="1" applyFill="1" applyBorder="1" applyAlignment="1">
      <alignment horizontal="center" vertical="top" wrapText="1"/>
    </xf>
    <xf numFmtId="0" fontId="6" fillId="3" borderId="12" xfId="0" applyFont="1" applyFill="1" applyBorder="1" applyAlignment="1">
      <alignment horizontal="center" vertical="top" wrapText="1"/>
    </xf>
    <xf numFmtId="0" fontId="8" fillId="3" borderId="16" xfId="0" applyFont="1" applyFill="1" applyBorder="1" applyAlignment="1">
      <alignment horizontal="center" vertical="top"/>
    </xf>
    <xf numFmtId="0" fontId="8" fillId="3" borderId="26" xfId="0" applyFont="1" applyFill="1" applyBorder="1" applyAlignment="1">
      <alignment horizontal="center" vertical="top"/>
    </xf>
    <xf numFmtId="0" fontId="8" fillId="3" borderId="12" xfId="0" applyFont="1" applyFill="1" applyBorder="1" applyAlignment="1">
      <alignment horizontal="center" vertical="top"/>
    </xf>
    <xf numFmtId="0" fontId="3" fillId="3" borderId="8" xfId="0" applyFont="1" applyFill="1" applyBorder="1" applyAlignment="1">
      <alignment horizontal="center" vertical="top"/>
    </xf>
    <xf numFmtId="0" fontId="3" fillId="3" borderId="11" xfId="0" applyFont="1" applyFill="1" applyBorder="1" applyAlignment="1">
      <alignment horizontal="center" vertical="top" wrapText="1"/>
    </xf>
    <xf numFmtId="0" fontId="3" fillId="3" borderId="11" xfId="0" applyFont="1" applyFill="1" applyBorder="1" applyAlignment="1">
      <alignment horizontal="center" vertical="top"/>
    </xf>
    <xf numFmtId="166" fontId="6" fillId="3" borderId="11" xfId="0" applyNumberFormat="1" applyFont="1" applyFill="1" applyBorder="1" applyAlignment="1">
      <alignment horizontal="center" vertical="top" wrapText="1"/>
    </xf>
    <xf numFmtId="3" fontId="6" fillId="3" borderId="1" xfId="0" applyNumberFormat="1" applyFont="1" applyFill="1" applyBorder="1" applyAlignment="1">
      <alignment horizontal="center" vertical="top" wrapText="1"/>
    </xf>
    <xf numFmtId="3" fontId="6" fillId="0" borderId="1" xfId="0" applyNumberFormat="1" applyFont="1" applyBorder="1" applyAlignment="1">
      <alignment horizontal="center" vertical="top" wrapText="1"/>
    </xf>
    <xf numFmtId="0" fontId="8" fillId="7" borderId="3" xfId="0" applyFont="1" applyFill="1" applyBorder="1" applyAlignment="1">
      <alignment horizontal="center" vertical="top" wrapText="1"/>
    </xf>
    <xf numFmtId="165" fontId="8" fillId="7" borderId="1" xfId="0" applyNumberFormat="1" applyFont="1" applyFill="1" applyBorder="1" applyAlignment="1">
      <alignment horizontal="center" vertical="top" wrapText="1"/>
    </xf>
    <xf numFmtId="0" fontId="6" fillId="3" borderId="1" xfId="0" applyFont="1" applyFill="1" applyBorder="1" applyAlignment="1">
      <alignment vertical="top" wrapText="1"/>
    </xf>
    <xf numFmtId="0" fontId="14" fillId="3" borderId="2" xfId="0" applyFont="1" applyFill="1" applyBorder="1" applyAlignment="1">
      <alignment vertical="top" wrapText="1"/>
    </xf>
    <xf numFmtId="0" fontId="6" fillId="0" borderId="1" xfId="0" applyFont="1" applyBorder="1" applyAlignment="1">
      <alignment vertical="top" wrapText="1"/>
    </xf>
    <xf numFmtId="0" fontId="3" fillId="3" borderId="6" xfId="0" applyFont="1" applyFill="1" applyBorder="1" applyAlignment="1">
      <alignment vertical="top"/>
    </xf>
    <xf numFmtId="0" fontId="4" fillId="7" borderId="8" xfId="0" applyFont="1" applyFill="1" applyBorder="1" applyAlignment="1">
      <alignment vertical="top" wrapText="1"/>
    </xf>
    <xf numFmtId="0" fontId="3" fillId="7" borderId="8" xfId="0" applyFont="1" applyFill="1" applyBorder="1" applyAlignment="1">
      <alignment vertical="top" wrapText="1"/>
    </xf>
    <xf numFmtId="0" fontId="3" fillId="3" borderId="1" xfId="0" applyFont="1" applyFill="1" applyBorder="1" applyAlignment="1">
      <alignment vertical="top" wrapText="1"/>
    </xf>
    <xf numFmtId="0" fontId="3" fillId="3" borderId="15" xfId="0" applyFont="1" applyFill="1" applyBorder="1" applyAlignment="1">
      <alignment vertical="top" wrapText="1"/>
    </xf>
    <xf numFmtId="165" fontId="3" fillId="3" borderId="1" xfId="0" applyNumberFormat="1" applyFont="1" applyFill="1" applyBorder="1" applyAlignment="1">
      <alignment vertical="top" wrapText="1"/>
    </xf>
    <xf numFmtId="0" fontId="13" fillId="0" borderId="0" xfId="0" applyFont="1"/>
    <xf numFmtId="0" fontId="8" fillId="7" borderId="1" xfId="0" applyFont="1" applyFill="1" applyBorder="1" applyAlignment="1">
      <alignment horizontal="center" vertical="top"/>
    </xf>
    <xf numFmtId="3" fontId="8" fillId="7" borderId="3" xfId="0" applyNumberFormat="1" applyFont="1" applyFill="1" applyBorder="1" applyAlignment="1">
      <alignment horizontal="center" vertical="top"/>
    </xf>
    <xf numFmtId="3" fontId="13" fillId="3" borderId="8" xfId="0" applyNumberFormat="1" applyFont="1" applyFill="1" applyBorder="1" applyAlignment="1">
      <alignment horizontal="center" vertical="top" wrapText="1"/>
    </xf>
    <xf numFmtId="0" fontId="7" fillId="5" borderId="3" xfId="0" applyFont="1" applyFill="1" applyBorder="1" applyAlignment="1">
      <alignment vertical="top" wrapText="1"/>
    </xf>
    <xf numFmtId="165" fontId="4" fillId="0" borderId="12" xfId="0" applyNumberFormat="1" applyFont="1" applyBorder="1" applyAlignment="1">
      <alignment horizontal="center" vertical="top" wrapText="1"/>
    </xf>
    <xf numFmtId="0" fontId="13" fillId="0" borderId="0" xfId="0" applyFont="1" applyAlignment="1">
      <alignment vertical="top"/>
    </xf>
    <xf numFmtId="3" fontId="3" fillId="3" borderId="6" xfId="0" applyNumberFormat="1" applyFont="1" applyFill="1" applyBorder="1" applyAlignment="1">
      <alignment horizontal="center" vertical="top" wrapText="1"/>
    </xf>
    <xf numFmtId="0" fontId="8" fillId="3" borderId="12" xfId="0" applyFont="1" applyFill="1" applyBorder="1" applyAlignment="1">
      <alignment vertical="top" wrapText="1"/>
    </xf>
    <xf numFmtId="3" fontId="7" fillId="3" borderId="12" xfId="0" applyNumberFormat="1" applyFont="1" applyFill="1" applyBorder="1" applyAlignment="1">
      <alignment vertical="top"/>
    </xf>
    <xf numFmtId="0" fontId="14" fillId="3" borderId="12" xfId="0" applyFont="1" applyFill="1" applyBorder="1" applyAlignment="1">
      <alignment vertical="top" wrapText="1"/>
    </xf>
    <xf numFmtId="0" fontId="3" fillId="0" borderId="0" xfId="0" applyFont="1" applyAlignment="1">
      <alignment horizontal="left" vertical="center"/>
    </xf>
    <xf numFmtId="0" fontId="13" fillId="3" borderId="11" xfId="0" applyFont="1" applyFill="1" applyBorder="1" applyAlignment="1">
      <alignment horizontal="center" vertical="top" wrapText="1"/>
    </xf>
    <xf numFmtId="0" fontId="13" fillId="3" borderId="25" xfId="0" applyFont="1" applyFill="1" applyBorder="1" applyAlignment="1">
      <alignment horizontal="center" vertical="top" wrapText="1"/>
    </xf>
    <xf numFmtId="0" fontId="13" fillId="3" borderId="1" xfId="0" applyFont="1" applyFill="1" applyBorder="1" applyAlignment="1">
      <alignment horizontal="center" vertical="top" wrapText="1"/>
    </xf>
    <xf numFmtId="0" fontId="6" fillId="3" borderId="3" xfId="0" applyFont="1" applyFill="1" applyBorder="1" applyAlignment="1">
      <alignment vertical="top" wrapText="1"/>
    </xf>
    <xf numFmtId="0" fontId="13" fillId="0" borderId="0" xfId="0" applyFont="1" applyAlignment="1">
      <alignment horizontal="left" vertical="top"/>
    </xf>
    <xf numFmtId="0" fontId="5" fillId="3" borderId="3" xfId="0" applyFont="1" applyFill="1" applyBorder="1" applyAlignment="1">
      <alignment vertical="top" wrapText="1"/>
    </xf>
    <xf numFmtId="0" fontId="5" fillId="3" borderId="1" xfId="0" applyFont="1" applyFill="1" applyBorder="1" applyAlignment="1">
      <alignment horizontal="left" vertical="top" wrapText="1"/>
    </xf>
    <xf numFmtId="166" fontId="5" fillId="6" borderId="5" xfId="0" applyNumberFormat="1" applyFont="1" applyFill="1" applyBorder="1" applyAlignment="1">
      <alignment horizontal="center" vertical="top" wrapText="1"/>
    </xf>
    <xf numFmtId="166" fontId="5" fillId="6" borderId="1" xfId="0" applyNumberFormat="1" applyFont="1" applyFill="1" applyBorder="1" applyAlignment="1">
      <alignment horizontal="center" vertical="top" wrapText="1"/>
    </xf>
    <xf numFmtId="0" fontId="8" fillId="3" borderId="10" xfId="0" applyFont="1" applyFill="1" applyBorder="1" applyAlignment="1">
      <alignment horizontal="center" vertical="top" wrapText="1"/>
    </xf>
    <xf numFmtId="0" fontId="5" fillId="3" borderId="1" xfId="0" applyFont="1" applyFill="1" applyBorder="1" applyAlignment="1">
      <alignment vertical="top" wrapText="1"/>
    </xf>
    <xf numFmtId="0" fontId="7" fillId="3" borderId="2" xfId="0" applyFont="1" applyFill="1" applyBorder="1" applyAlignment="1">
      <alignment vertical="top" wrapText="1"/>
    </xf>
    <xf numFmtId="165" fontId="6" fillId="3" borderId="13" xfId="0" applyNumberFormat="1" applyFont="1" applyFill="1" applyBorder="1" applyAlignment="1">
      <alignment horizontal="left" vertical="top" wrapText="1"/>
    </xf>
    <xf numFmtId="0" fontId="3" fillId="3" borderId="0" xfId="0" applyFont="1" applyFill="1"/>
    <xf numFmtId="0" fontId="22" fillId="3" borderId="1" xfId="0" applyFont="1" applyFill="1" applyBorder="1" applyAlignment="1">
      <alignment vertical="top" wrapText="1"/>
    </xf>
    <xf numFmtId="0" fontId="22" fillId="3" borderId="1" xfId="0" applyFont="1" applyFill="1" applyBorder="1" applyAlignment="1">
      <alignment horizontal="center" vertical="top"/>
    </xf>
    <xf numFmtId="0" fontId="22" fillId="3" borderId="1" xfId="0" applyFont="1" applyFill="1" applyBorder="1" applyAlignment="1">
      <alignment horizontal="center" vertical="top" wrapText="1"/>
    </xf>
    <xf numFmtId="0" fontId="23" fillId="3" borderId="1" xfId="0" applyFont="1" applyFill="1" applyBorder="1" applyAlignment="1">
      <alignment vertical="top" wrapText="1"/>
    </xf>
    <xf numFmtId="0" fontId="5" fillId="3" borderId="2" xfId="0" applyFont="1" applyFill="1" applyBorder="1" applyAlignment="1">
      <alignment vertical="top" wrapText="1"/>
    </xf>
    <xf numFmtId="3" fontId="6" fillId="3" borderId="1" xfId="0" applyNumberFormat="1" applyFont="1" applyFill="1" applyBorder="1" applyAlignment="1">
      <alignment vertical="top"/>
    </xf>
    <xf numFmtId="0" fontId="6" fillId="10" borderId="1" xfId="0" applyFont="1" applyFill="1" applyBorder="1" applyAlignment="1">
      <alignment horizontal="center" vertical="top"/>
    </xf>
    <xf numFmtId="0" fontId="6" fillId="10" borderId="1" xfId="0" applyFont="1" applyFill="1" applyBorder="1" applyAlignment="1">
      <alignment horizontal="center" vertical="top" wrapText="1"/>
    </xf>
    <xf numFmtId="0" fontId="7" fillId="10" borderId="15" xfId="0" applyFont="1" applyFill="1" applyBorder="1" applyAlignment="1">
      <alignment vertical="top" wrapText="1"/>
    </xf>
    <xf numFmtId="0" fontId="8" fillId="10" borderId="29" xfId="0" applyFont="1" applyFill="1" applyBorder="1" applyAlignment="1">
      <alignment vertical="top" wrapText="1"/>
    </xf>
    <xf numFmtId="0" fontId="5" fillId="10" borderId="5" xfId="0" applyFont="1" applyFill="1" applyBorder="1" applyAlignment="1">
      <alignment vertical="top" wrapText="1"/>
    </xf>
    <xf numFmtId="0" fontId="8" fillId="10" borderId="1" xfId="0" applyFont="1" applyFill="1" applyBorder="1" applyAlignment="1">
      <alignment horizontal="left" vertical="top" wrapText="1"/>
    </xf>
    <xf numFmtId="0" fontId="7" fillId="6" borderId="2" xfId="0" applyFont="1" applyFill="1" applyBorder="1" applyAlignment="1">
      <alignment horizontal="left" vertical="top" wrapText="1"/>
    </xf>
    <xf numFmtId="0" fontId="7" fillId="6" borderId="5" xfId="0" applyFont="1" applyFill="1" applyBorder="1" applyAlignment="1">
      <alignment horizontal="left" vertical="top" wrapText="1"/>
    </xf>
    <xf numFmtId="0" fontId="7" fillId="6" borderId="3" xfId="0" applyFont="1" applyFill="1" applyBorder="1" applyAlignment="1">
      <alignment horizontal="left" vertical="top"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11" fillId="0" borderId="0" xfId="0" applyFont="1" applyAlignment="1">
      <alignment horizontal="left" vertical="top"/>
    </xf>
    <xf numFmtId="0" fontId="5" fillId="2" borderId="6"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12" fillId="0" borderId="4" xfId="0" applyFont="1" applyBorder="1" applyAlignment="1">
      <alignment horizontal="center" vertical="center" wrapText="1"/>
    </xf>
  </cellXfs>
  <cellStyles count="2">
    <cellStyle name="Excel Built-in Normal" xfId="1" xr:uid="{AD2631E7-7BC3-479E-AC00-494E6DA86334}"/>
    <cellStyle name="Įprastas" xfId="0" builtinId="0"/>
  </cellStyles>
  <dxfs count="0"/>
  <tableStyles count="0" defaultTableStyle="TableStyleMedium2" defaultPivotStyle="PivotStyleLight16"/>
  <colors>
    <mruColors>
      <color rgb="FFFFCCFF"/>
      <color rgb="FF915BBA"/>
      <color rgb="FFCCFFCC"/>
      <color rgb="FF99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31D868-EB22-41F7-B554-B83A3443C3EA}">
  <sheetPr>
    <pageSetUpPr fitToPage="1"/>
  </sheetPr>
  <dimension ref="A1:S156"/>
  <sheetViews>
    <sheetView tabSelected="1" zoomScaleNormal="100" workbookViewId="0">
      <selection activeCell="B4" sqref="B4:H4"/>
    </sheetView>
  </sheetViews>
  <sheetFormatPr defaultColWidth="8.88671875" defaultRowHeight="13.2" x14ac:dyDescent="0.25"/>
  <cols>
    <col min="1" max="1" width="2.5546875" style="1" customWidth="1"/>
    <col min="2" max="2" width="15.5546875" style="2" customWidth="1"/>
    <col min="3" max="3" width="44.88671875" style="2" customWidth="1"/>
    <col min="4" max="7" width="8.5546875" style="2" customWidth="1"/>
    <col min="8" max="8" width="11.44140625" style="3" customWidth="1"/>
    <col min="9" max="9" width="10.109375" style="1" customWidth="1"/>
    <col min="10" max="16384" width="8.88671875" style="1"/>
  </cols>
  <sheetData>
    <row r="1" spans="2:9" ht="15.45" customHeight="1" x14ac:dyDescent="0.25">
      <c r="B1" s="161"/>
      <c r="C1" s="161"/>
      <c r="D1" s="162"/>
      <c r="E1" s="161"/>
      <c r="F1" s="1"/>
      <c r="G1" s="246" t="s">
        <v>0</v>
      </c>
      <c r="H1" s="246"/>
    </row>
    <row r="2" spans="2:9" ht="15.45" customHeight="1" x14ac:dyDescent="0.25">
      <c r="B2" s="161"/>
      <c r="C2" s="161"/>
      <c r="D2" s="162"/>
      <c r="E2" s="161"/>
      <c r="F2" s="163"/>
      <c r="G2" s="246" t="s">
        <v>1</v>
      </c>
      <c r="H2" s="246"/>
    </row>
    <row r="3" spans="2:9" ht="15.6" customHeight="1" x14ac:dyDescent="0.25">
      <c r="B3" s="51"/>
      <c r="C3" s="51"/>
      <c r="D3" s="51"/>
      <c r="E3" s="1"/>
      <c r="F3" s="51"/>
      <c r="G3" s="51"/>
      <c r="H3" s="51"/>
    </row>
    <row r="4" spans="2:9" ht="32.4" customHeight="1" x14ac:dyDescent="0.25">
      <c r="B4" s="250" t="s">
        <v>2</v>
      </c>
      <c r="C4" s="250"/>
      <c r="D4" s="250"/>
      <c r="E4" s="250"/>
      <c r="F4" s="250"/>
      <c r="G4" s="250"/>
      <c r="H4" s="250"/>
    </row>
    <row r="5" spans="2:9" ht="29.25" customHeight="1" x14ac:dyDescent="0.25">
      <c r="B5" s="244" t="s">
        <v>3</v>
      </c>
      <c r="C5" s="242" t="s">
        <v>4</v>
      </c>
      <c r="D5" s="247" t="s">
        <v>5</v>
      </c>
      <c r="E5" s="248"/>
      <c r="F5" s="248"/>
      <c r="G5" s="249"/>
      <c r="H5" s="245" t="s">
        <v>6</v>
      </c>
    </row>
    <row r="6" spans="2:9" ht="39" customHeight="1" x14ac:dyDescent="0.25">
      <c r="B6" s="244"/>
      <c r="C6" s="243"/>
      <c r="D6" s="125" t="s">
        <v>7</v>
      </c>
      <c r="E6" s="125" t="s">
        <v>8</v>
      </c>
      <c r="F6" s="125" t="s">
        <v>9</v>
      </c>
      <c r="G6" s="125" t="s">
        <v>10</v>
      </c>
      <c r="H6" s="245"/>
    </row>
    <row r="7" spans="2:9" ht="14.25" customHeight="1" x14ac:dyDescent="0.25">
      <c r="B7" s="148">
        <v>1</v>
      </c>
      <c r="C7" s="148">
        <v>2</v>
      </c>
      <c r="D7" s="148">
        <v>3</v>
      </c>
      <c r="E7" s="148">
        <v>4</v>
      </c>
      <c r="F7" s="148">
        <v>5</v>
      </c>
      <c r="G7" s="148">
        <v>6</v>
      </c>
      <c r="H7" s="148">
        <v>7</v>
      </c>
    </row>
    <row r="8" spans="2:9" ht="18" customHeight="1" x14ac:dyDescent="0.25">
      <c r="B8" s="28" t="s">
        <v>11</v>
      </c>
      <c r="C8" s="20" t="s">
        <v>12</v>
      </c>
      <c r="D8" s="20"/>
      <c r="E8" s="20"/>
      <c r="F8" s="20"/>
      <c r="G8" s="20"/>
      <c r="H8" s="20"/>
    </row>
    <row r="9" spans="2:9" ht="55.5" customHeight="1" x14ac:dyDescent="0.25">
      <c r="B9" s="27" t="s">
        <v>13</v>
      </c>
      <c r="C9" s="71" t="s">
        <v>14</v>
      </c>
      <c r="D9" s="56">
        <v>60</v>
      </c>
      <c r="E9" s="56">
        <v>65</v>
      </c>
      <c r="F9" s="56">
        <v>70</v>
      </c>
      <c r="G9" s="56">
        <v>75</v>
      </c>
      <c r="H9" s="22"/>
    </row>
    <row r="10" spans="2:9" ht="42.75" customHeight="1" x14ac:dyDescent="0.25">
      <c r="B10" s="73" t="s">
        <v>15</v>
      </c>
      <c r="C10" s="72" t="s">
        <v>16</v>
      </c>
      <c r="D10" s="57">
        <v>2</v>
      </c>
      <c r="E10" s="57">
        <v>1</v>
      </c>
      <c r="F10" s="57">
        <v>1</v>
      </c>
      <c r="G10" s="57">
        <v>1</v>
      </c>
      <c r="H10" s="22"/>
    </row>
    <row r="11" spans="2:9" ht="27.6" customHeight="1" x14ac:dyDescent="0.25">
      <c r="B11" s="29" t="s">
        <v>17</v>
      </c>
      <c r="C11" s="18" t="s">
        <v>18</v>
      </c>
      <c r="D11" s="4"/>
      <c r="E11" s="4"/>
      <c r="F11" s="4"/>
      <c r="G11" s="4"/>
      <c r="H11" s="4"/>
      <c r="I11" s="8"/>
    </row>
    <row r="12" spans="2:9" ht="17.25" customHeight="1" x14ac:dyDescent="0.25">
      <c r="B12" s="30"/>
      <c r="C12" s="41" t="s">
        <v>19</v>
      </c>
      <c r="D12" s="7"/>
      <c r="E12" s="7"/>
      <c r="F12" s="7"/>
      <c r="G12" s="7"/>
      <c r="H12" s="7"/>
      <c r="I12" s="145"/>
    </row>
    <row r="13" spans="2:9" ht="26.25" customHeight="1" x14ac:dyDescent="0.25">
      <c r="B13" s="10" t="s">
        <v>20</v>
      </c>
      <c r="C13" s="10" t="s">
        <v>21</v>
      </c>
      <c r="D13" s="149">
        <v>55.5</v>
      </c>
      <c r="E13" s="94">
        <v>54.5</v>
      </c>
      <c r="F13" s="94">
        <v>54</v>
      </c>
      <c r="G13" s="94">
        <v>53.5</v>
      </c>
      <c r="H13" s="7"/>
      <c r="I13" s="8"/>
    </row>
    <row r="14" spans="2:9" ht="29.25" customHeight="1" x14ac:dyDescent="0.25">
      <c r="B14" s="30"/>
      <c r="C14" s="42" t="s">
        <v>22</v>
      </c>
      <c r="D14" s="11"/>
      <c r="E14" s="7"/>
      <c r="F14" s="7"/>
      <c r="G14" s="7"/>
      <c r="H14" s="7"/>
      <c r="I14" s="8"/>
    </row>
    <row r="15" spans="2:9" ht="18" customHeight="1" x14ac:dyDescent="0.25">
      <c r="B15" s="10" t="s">
        <v>23</v>
      </c>
      <c r="C15" s="10" t="s">
        <v>21</v>
      </c>
      <c r="D15" s="13">
        <v>1.3</v>
      </c>
      <c r="E15" s="79">
        <v>1.3</v>
      </c>
      <c r="F15" s="79">
        <v>1.3</v>
      </c>
      <c r="G15" s="79">
        <v>1.3</v>
      </c>
      <c r="H15" s="7"/>
      <c r="I15" s="8"/>
    </row>
    <row r="16" spans="2:9" ht="16.5" customHeight="1" x14ac:dyDescent="0.25">
      <c r="B16" s="30"/>
      <c r="C16" s="17" t="s">
        <v>24</v>
      </c>
      <c r="D16" s="65" t="s">
        <v>25</v>
      </c>
      <c r="E16" s="64"/>
      <c r="F16" s="64"/>
      <c r="G16" s="64"/>
      <c r="H16" s="7"/>
      <c r="I16" s="8"/>
    </row>
    <row r="17" spans="2:9" ht="19.2" customHeight="1" x14ac:dyDescent="0.25">
      <c r="B17" s="10" t="s">
        <v>26</v>
      </c>
      <c r="C17" s="10" t="s">
        <v>27</v>
      </c>
      <c r="D17" s="66">
        <v>734.5</v>
      </c>
      <c r="E17" s="185">
        <v>531</v>
      </c>
      <c r="F17" s="185">
        <v>531</v>
      </c>
      <c r="G17" s="185">
        <v>531</v>
      </c>
      <c r="H17" s="7"/>
      <c r="I17" s="8"/>
    </row>
    <row r="18" spans="2:9" ht="19.2" customHeight="1" x14ac:dyDescent="0.25">
      <c r="B18" s="10" t="s">
        <v>28</v>
      </c>
      <c r="C18" s="23" t="s">
        <v>29</v>
      </c>
      <c r="D18" s="65">
        <v>55</v>
      </c>
      <c r="E18" s="185">
        <v>70</v>
      </c>
      <c r="F18" s="185">
        <v>70</v>
      </c>
      <c r="G18" s="185">
        <v>70</v>
      </c>
      <c r="H18" s="7"/>
      <c r="I18" s="8"/>
    </row>
    <row r="19" spans="2:9" ht="18" customHeight="1" x14ac:dyDescent="0.25">
      <c r="B19" s="5"/>
      <c r="C19" s="21" t="s">
        <v>30</v>
      </c>
      <c r="D19" s="63" t="s">
        <v>25</v>
      </c>
      <c r="E19" s="64" t="s">
        <v>25</v>
      </c>
      <c r="F19" s="64" t="s">
        <v>25</v>
      </c>
      <c r="G19" s="64"/>
      <c r="H19" s="165"/>
      <c r="I19" s="166"/>
    </row>
    <row r="20" spans="2:9" ht="18" customHeight="1" x14ac:dyDescent="0.25">
      <c r="B20" s="10" t="s">
        <v>31</v>
      </c>
      <c r="C20" s="25" t="s">
        <v>32</v>
      </c>
      <c r="D20" s="63">
        <v>8.5</v>
      </c>
      <c r="E20" s="187">
        <v>2.2999999999999998</v>
      </c>
      <c r="F20" s="187">
        <v>2.2999999999999998</v>
      </c>
      <c r="G20" s="187">
        <v>2.2999999999999998</v>
      </c>
      <c r="H20" s="7"/>
      <c r="I20" s="8"/>
    </row>
    <row r="21" spans="2:9" ht="18" customHeight="1" x14ac:dyDescent="0.25">
      <c r="B21" s="10"/>
      <c r="C21" s="25" t="s">
        <v>32</v>
      </c>
      <c r="D21" s="63">
        <v>0.8</v>
      </c>
      <c r="E21" s="64"/>
      <c r="F21" s="64"/>
      <c r="G21" s="64"/>
      <c r="H21" s="7"/>
      <c r="I21" s="8"/>
    </row>
    <row r="22" spans="2:9" ht="18" customHeight="1" x14ac:dyDescent="0.25">
      <c r="B22" s="10" t="s">
        <v>33</v>
      </c>
      <c r="C22" s="164" t="s">
        <v>34</v>
      </c>
      <c r="D22" s="63"/>
      <c r="E22" s="64">
        <v>1</v>
      </c>
      <c r="F22" s="64">
        <v>1</v>
      </c>
      <c r="G22" s="64">
        <v>1</v>
      </c>
      <c r="H22" s="7"/>
      <c r="I22" s="8"/>
    </row>
    <row r="23" spans="2:9" ht="28.5" customHeight="1" x14ac:dyDescent="0.25">
      <c r="B23" s="5"/>
      <c r="C23" s="6" t="s">
        <v>35</v>
      </c>
      <c r="D23" s="7"/>
      <c r="E23" s="7"/>
      <c r="F23" s="7"/>
      <c r="G23" s="7"/>
      <c r="H23" s="7"/>
      <c r="I23" s="145"/>
    </row>
    <row r="24" spans="2:9" ht="18" customHeight="1" x14ac:dyDescent="0.25">
      <c r="B24" s="10"/>
      <c r="C24" s="23" t="s">
        <v>36</v>
      </c>
      <c r="D24" s="142">
        <v>3</v>
      </c>
      <c r="E24" s="79"/>
      <c r="F24" s="79"/>
      <c r="G24" s="79"/>
      <c r="H24" s="7"/>
      <c r="I24" s="8"/>
    </row>
    <row r="25" spans="2:9" ht="29.4" customHeight="1" x14ac:dyDescent="0.25">
      <c r="B25" s="10" t="s">
        <v>37</v>
      </c>
      <c r="C25" s="23" t="s">
        <v>250</v>
      </c>
      <c r="D25" s="52">
        <v>42</v>
      </c>
      <c r="E25" s="64">
        <v>65</v>
      </c>
      <c r="F25" s="64">
        <v>65</v>
      </c>
      <c r="G25" s="64">
        <v>65</v>
      </c>
      <c r="H25" s="7"/>
      <c r="I25" s="217"/>
    </row>
    <row r="26" spans="2:9" ht="42.6" customHeight="1" x14ac:dyDescent="0.25">
      <c r="B26" s="5"/>
      <c r="C26" s="21" t="s">
        <v>38</v>
      </c>
      <c r="D26" s="50"/>
      <c r="E26" s="7"/>
      <c r="F26" s="7"/>
      <c r="G26" s="7"/>
      <c r="H26" s="7"/>
      <c r="I26" s="8"/>
    </row>
    <row r="27" spans="2:9" ht="18" customHeight="1" x14ac:dyDescent="0.25">
      <c r="B27" s="10"/>
      <c r="C27" s="25" t="s">
        <v>39</v>
      </c>
      <c r="D27" s="50">
        <v>8</v>
      </c>
      <c r="E27" s="7"/>
      <c r="F27" s="7"/>
      <c r="G27" s="7"/>
      <c r="H27" s="7" t="s">
        <v>40</v>
      </c>
      <c r="I27" s="8"/>
    </row>
    <row r="28" spans="2:9" ht="45.75" customHeight="1" x14ac:dyDescent="0.25">
      <c r="B28" s="5"/>
      <c r="C28" s="21" t="s">
        <v>41</v>
      </c>
      <c r="D28" s="7"/>
      <c r="E28" s="7"/>
      <c r="F28" s="7"/>
      <c r="G28" s="7"/>
      <c r="H28" s="7"/>
      <c r="I28" s="8"/>
    </row>
    <row r="29" spans="2:9" ht="18" customHeight="1" x14ac:dyDescent="0.25">
      <c r="B29" s="10" t="s">
        <v>42</v>
      </c>
      <c r="C29" s="14" t="s">
        <v>43</v>
      </c>
      <c r="D29" s="58">
        <v>39</v>
      </c>
      <c r="E29" s="79">
        <v>50</v>
      </c>
      <c r="F29" s="79">
        <v>50</v>
      </c>
      <c r="G29" s="79">
        <v>50</v>
      </c>
      <c r="H29" s="7"/>
      <c r="I29" s="8"/>
    </row>
    <row r="30" spans="2:9" ht="18.75" customHeight="1" x14ac:dyDescent="0.25">
      <c r="B30" s="5"/>
      <c r="C30" s="6" t="s">
        <v>44</v>
      </c>
      <c r="D30" s="52" t="s">
        <v>25</v>
      </c>
      <c r="E30" s="64"/>
      <c r="F30" s="64"/>
      <c r="G30" s="64"/>
      <c r="H30" s="7"/>
      <c r="I30" s="8"/>
    </row>
    <row r="31" spans="2:9" ht="30" customHeight="1" x14ac:dyDescent="0.25">
      <c r="B31" s="10" t="s">
        <v>45</v>
      </c>
      <c r="C31" s="12" t="s">
        <v>251</v>
      </c>
      <c r="D31" s="52">
        <v>21</v>
      </c>
      <c r="E31" s="178">
        <v>1029</v>
      </c>
      <c r="F31" s="178">
        <v>1000</v>
      </c>
      <c r="G31" s="64"/>
      <c r="H31" s="7"/>
      <c r="I31" s="8"/>
    </row>
    <row r="32" spans="2:9" ht="21" customHeight="1" x14ac:dyDescent="0.25">
      <c r="B32" s="14"/>
      <c r="C32" s="21" t="s">
        <v>46</v>
      </c>
      <c r="D32" s="50"/>
      <c r="E32" s="50"/>
      <c r="F32" s="50"/>
      <c r="G32" s="50"/>
      <c r="H32" s="50"/>
      <c r="I32" s="8"/>
    </row>
    <row r="33" spans="2:9" ht="18" customHeight="1" x14ac:dyDescent="0.25">
      <c r="B33" s="14" t="s">
        <v>47</v>
      </c>
      <c r="C33" s="25" t="s">
        <v>48</v>
      </c>
      <c r="D33" s="13"/>
      <c r="E33" s="13">
        <v>1</v>
      </c>
      <c r="F33" s="13"/>
      <c r="G33" s="13"/>
      <c r="H33" s="13"/>
      <c r="I33" s="8"/>
    </row>
    <row r="34" spans="2:9" ht="18" customHeight="1" x14ac:dyDescent="0.25">
      <c r="B34" s="14" t="s">
        <v>49</v>
      </c>
      <c r="C34" s="25" t="s">
        <v>50</v>
      </c>
      <c r="D34" s="13"/>
      <c r="E34" s="13"/>
      <c r="F34" s="13">
        <v>1</v>
      </c>
      <c r="G34" s="13"/>
      <c r="H34" s="13"/>
      <c r="I34" s="8"/>
    </row>
    <row r="35" spans="2:9" ht="18" customHeight="1" x14ac:dyDescent="0.25">
      <c r="B35" s="14" t="s">
        <v>51</v>
      </c>
      <c r="C35" s="14" t="s">
        <v>52</v>
      </c>
      <c r="D35" s="13"/>
      <c r="E35" s="13"/>
      <c r="F35" s="13">
        <v>33</v>
      </c>
      <c r="G35" s="13">
        <v>66</v>
      </c>
      <c r="H35" s="13" t="s">
        <v>40</v>
      </c>
      <c r="I35" s="8"/>
    </row>
    <row r="36" spans="2:9" ht="29.4" customHeight="1" x14ac:dyDescent="0.25">
      <c r="B36" s="14" t="s">
        <v>53</v>
      </c>
      <c r="C36" s="14" t="s">
        <v>54</v>
      </c>
      <c r="D36" s="13"/>
      <c r="E36" s="13"/>
      <c r="F36" s="13"/>
      <c r="G36" s="13">
        <v>1</v>
      </c>
      <c r="H36" s="13"/>
      <c r="I36" s="8"/>
    </row>
    <row r="37" spans="2:9" ht="18" customHeight="1" x14ac:dyDescent="0.25">
      <c r="B37" s="14" t="s">
        <v>55</v>
      </c>
      <c r="C37" s="14" t="s">
        <v>56</v>
      </c>
      <c r="D37" s="13"/>
      <c r="E37" s="13"/>
      <c r="F37" s="13"/>
      <c r="G37" s="178">
        <v>2000</v>
      </c>
      <c r="H37" s="13"/>
      <c r="I37" s="8"/>
    </row>
    <row r="38" spans="2:9" ht="15" customHeight="1" x14ac:dyDescent="0.25">
      <c r="B38" s="5"/>
      <c r="C38" s="6" t="s">
        <v>57</v>
      </c>
      <c r="D38" s="7"/>
      <c r="E38" s="7"/>
      <c r="F38" s="7"/>
      <c r="G38" s="7"/>
      <c r="H38" s="7"/>
      <c r="I38" s="8"/>
    </row>
    <row r="39" spans="2:9" ht="18" customHeight="1" x14ac:dyDescent="0.25">
      <c r="B39" s="10" t="s">
        <v>58</v>
      </c>
      <c r="C39" s="12" t="s">
        <v>59</v>
      </c>
      <c r="D39" s="7">
        <v>1</v>
      </c>
      <c r="E39" s="50">
        <v>2</v>
      </c>
      <c r="F39" s="50"/>
      <c r="G39" s="50"/>
      <c r="H39" s="7"/>
      <c r="I39" s="8"/>
    </row>
    <row r="40" spans="2:9" ht="31.5" customHeight="1" x14ac:dyDescent="0.25">
      <c r="B40" s="10" t="s">
        <v>60</v>
      </c>
      <c r="C40" s="12" t="s">
        <v>61</v>
      </c>
      <c r="D40" s="7">
        <v>1</v>
      </c>
      <c r="E40" s="50">
        <v>1</v>
      </c>
      <c r="F40" s="50">
        <v>1</v>
      </c>
      <c r="G40" s="50"/>
      <c r="H40" s="7" t="s">
        <v>40</v>
      </c>
      <c r="I40" s="8"/>
    </row>
    <row r="41" spans="2:9" ht="31.2" customHeight="1" x14ac:dyDescent="0.25">
      <c r="B41" s="28" t="s">
        <v>62</v>
      </c>
      <c r="C41" s="20" t="s">
        <v>63</v>
      </c>
      <c r="D41" s="43"/>
      <c r="E41" s="43"/>
      <c r="F41" s="43"/>
      <c r="G41" s="43"/>
      <c r="H41" s="43"/>
      <c r="I41" s="8"/>
    </row>
    <row r="42" spans="2:9" ht="44.4" customHeight="1" x14ac:dyDescent="0.25">
      <c r="B42" s="27" t="s">
        <v>64</v>
      </c>
      <c r="C42" s="27" t="s">
        <v>65</v>
      </c>
      <c r="D42" s="59">
        <v>35</v>
      </c>
      <c r="E42" s="56">
        <v>35</v>
      </c>
      <c r="F42" s="56">
        <v>35</v>
      </c>
      <c r="G42" s="56">
        <v>35</v>
      </c>
      <c r="H42" s="22"/>
      <c r="I42" s="8"/>
    </row>
    <row r="43" spans="2:9" ht="45" customHeight="1" x14ac:dyDescent="0.25">
      <c r="B43" s="27" t="s">
        <v>66</v>
      </c>
      <c r="C43" s="27" t="s">
        <v>67</v>
      </c>
      <c r="D43" s="60">
        <v>48</v>
      </c>
      <c r="E43" s="57">
        <v>48</v>
      </c>
      <c r="F43" s="57">
        <v>48</v>
      </c>
      <c r="G43" s="57">
        <v>48</v>
      </c>
      <c r="H43" s="22"/>
      <c r="I43" s="8"/>
    </row>
    <row r="44" spans="2:9" ht="30.75" customHeight="1" x14ac:dyDescent="0.25">
      <c r="B44" s="29" t="s">
        <v>68</v>
      </c>
      <c r="C44" s="18" t="s">
        <v>69</v>
      </c>
      <c r="D44" s="61" t="s">
        <v>25</v>
      </c>
      <c r="E44" s="62" t="s">
        <v>25</v>
      </c>
      <c r="F44" s="62" t="s">
        <v>25</v>
      </c>
      <c r="G44" s="62"/>
      <c r="H44" s="4"/>
      <c r="I44" s="8"/>
    </row>
    <row r="45" spans="2:9" ht="30.6" customHeight="1" x14ac:dyDescent="0.25">
      <c r="B45" s="5"/>
      <c r="C45" s="6" t="s">
        <v>70</v>
      </c>
      <c r="D45" s="52" t="s">
        <v>25</v>
      </c>
      <c r="E45" s="53" t="s">
        <v>25</v>
      </c>
      <c r="F45" s="53" t="s">
        <v>25</v>
      </c>
      <c r="G45" s="53"/>
      <c r="H45" s="96"/>
      <c r="I45" s="8"/>
    </row>
    <row r="46" spans="2:9" ht="19.5" customHeight="1" x14ac:dyDescent="0.25">
      <c r="B46" s="10" t="s">
        <v>71</v>
      </c>
      <c r="C46" s="26" t="s">
        <v>72</v>
      </c>
      <c r="D46" s="63">
        <v>5</v>
      </c>
      <c r="E46" s="64">
        <v>5</v>
      </c>
      <c r="F46" s="64">
        <v>3</v>
      </c>
      <c r="G46" s="64">
        <v>3</v>
      </c>
      <c r="H46" s="7" t="s">
        <v>73</v>
      </c>
      <c r="I46" s="8"/>
    </row>
    <row r="47" spans="2:9" ht="27" customHeight="1" x14ac:dyDescent="0.25">
      <c r="B47" s="10" t="s">
        <v>74</v>
      </c>
      <c r="C47" s="192" t="s">
        <v>75</v>
      </c>
      <c r="D47" s="63"/>
      <c r="E47" s="64"/>
      <c r="F47" s="64">
        <v>1</v>
      </c>
      <c r="G47" s="64"/>
      <c r="H47" s="7"/>
      <c r="I47" s="8"/>
    </row>
    <row r="48" spans="2:9" ht="21" customHeight="1" x14ac:dyDescent="0.25">
      <c r="B48" s="173"/>
      <c r="C48" s="17" t="s">
        <v>254</v>
      </c>
      <c r="D48" s="174" t="s">
        <v>25</v>
      </c>
      <c r="E48" s="179"/>
      <c r="F48" s="179"/>
      <c r="G48" s="179"/>
      <c r="H48" s="175"/>
      <c r="I48" s="8"/>
    </row>
    <row r="49" spans="1:9" ht="33.6" customHeight="1" x14ac:dyDescent="0.25">
      <c r="B49" s="159" t="s">
        <v>76</v>
      </c>
      <c r="C49" s="168" t="s">
        <v>77</v>
      </c>
      <c r="D49" s="69">
        <v>8</v>
      </c>
      <c r="E49" s="180">
        <v>9</v>
      </c>
      <c r="F49" s="180">
        <v>9</v>
      </c>
      <c r="G49" s="180">
        <v>9</v>
      </c>
      <c r="H49" s="169" t="s">
        <v>78</v>
      </c>
      <c r="I49" s="8"/>
    </row>
    <row r="50" spans="1:9" ht="21" customHeight="1" x14ac:dyDescent="0.25">
      <c r="B50" s="170"/>
      <c r="C50" s="224" t="s">
        <v>252</v>
      </c>
      <c r="D50" s="167" t="s">
        <v>25</v>
      </c>
      <c r="E50" s="171"/>
      <c r="F50" s="171"/>
      <c r="G50" s="171"/>
      <c r="H50" s="172"/>
      <c r="I50" s="8"/>
    </row>
    <row r="51" spans="1:9" ht="16.5" customHeight="1" x14ac:dyDescent="0.25">
      <c r="B51" s="10" t="s">
        <v>79</v>
      </c>
      <c r="C51" s="10" t="s">
        <v>80</v>
      </c>
      <c r="D51" s="63">
        <v>140</v>
      </c>
      <c r="E51" s="64">
        <v>100</v>
      </c>
      <c r="F51" s="64">
        <v>100</v>
      </c>
      <c r="G51" s="64">
        <v>100</v>
      </c>
      <c r="H51" s="7"/>
      <c r="I51" s="8"/>
    </row>
    <row r="52" spans="1:9" ht="16.5" customHeight="1" x14ac:dyDescent="0.25">
      <c r="B52" s="10" t="s">
        <v>81</v>
      </c>
      <c r="C52" s="194" t="s">
        <v>82</v>
      </c>
      <c r="D52" s="63"/>
      <c r="E52" s="64">
        <v>1</v>
      </c>
      <c r="F52" s="64">
        <v>1</v>
      </c>
      <c r="G52" s="64">
        <v>1</v>
      </c>
      <c r="H52" s="7"/>
      <c r="I52" s="8"/>
    </row>
    <row r="53" spans="1:9" ht="22.8" customHeight="1" x14ac:dyDescent="0.25">
      <c r="B53" s="5"/>
      <c r="C53" s="223" t="s">
        <v>253</v>
      </c>
      <c r="D53" s="63" t="s">
        <v>25</v>
      </c>
      <c r="E53" s="64"/>
      <c r="F53" s="64"/>
      <c r="G53" s="64"/>
      <c r="H53" s="7"/>
      <c r="I53" s="8"/>
    </row>
    <row r="54" spans="1:9" ht="16.5" customHeight="1" x14ac:dyDescent="0.25">
      <c r="B54" s="10" t="s">
        <v>83</v>
      </c>
      <c r="C54" s="26" t="s">
        <v>84</v>
      </c>
      <c r="D54" s="63">
        <v>100</v>
      </c>
      <c r="E54" s="64"/>
      <c r="F54" s="64">
        <v>100</v>
      </c>
      <c r="G54" s="64"/>
      <c r="H54" s="7"/>
      <c r="I54" s="8"/>
    </row>
    <row r="55" spans="1:9" ht="28.5" customHeight="1" x14ac:dyDescent="0.25">
      <c r="B55" s="5"/>
      <c r="C55" s="21" t="s">
        <v>85</v>
      </c>
      <c r="D55" s="63" t="s">
        <v>25</v>
      </c>
      <c r="E55" s="66"/>
      <c r="F55" s="128"/>
      <c r="G55" s="13"/>
      <c r="H55" s="7"/>
      <c r="I55" s="8"/>
    </row>
    <row r="56" spans="1:9" ht="17.25" customHeight="1" x14ac:dyDescent="0.25">
      <c r="B56" s="10" t="s">
        <v>86</v>
      </c>
      <c r="C56" s="23" t="s">
        <v>87</v>
      </c>
      <c r="D56" s="63">
        <v>100</v>
      </c>
      <c r="E56" s="222">
        <v>100</v>
      </c>
      <c r="F56" s="126"/>
      <c r="G56" s="13"/>
      <c r="H56" s="7" t="s">
        <v>88</v>
      </c>
      <c r="I56" s="8"/>
    </row>
    <row r="57" spans="1:9" s="9" customFormat="1" ht="31.5" customHeight="1" x14ac:dyDescent="0.25">
      <c r="B57" s="10"/>
      <c r="C57" s="45" t="s">
        <v>89</v>
      </c>
      <c r="D57" s="65" t="s">
        <v>25</v>
      </c>
      <c r="E57" s="85"/>
      <c r="F57" s="129"/>
      <c r="G57" s="136"/>
      <c r="H57" s="133"/>
      <c r="I57" s="8"/>
    </row>
    <row r="58" spans="1:9" s="9" customFormat="1" ht="15.75" customHeight="1" x14ac:dyDescent="0.25">
      <c r="B58" s="10" t="s">
        <v>90</v>
      </c>
      <c r="C58" s="26" t="s">
        <v>91</v>
      </c>
      <c r="D58" s="67">
        <v>5</v>
      </c>
      <c r="E58" s="90">
        <v>5</v>
      </c>
      <c r="F58" s="130">
        <v>5</v>
      </c>
      <c r="G58" s="137">
        <v>5</v>
      </c>
      <c r="H58" s="133"/>
      <c r="I58" s="8"/>
    </row>
    <row r="59" spans="1:9" s="9" customFormat="1" ht="15.75" customHeight="1" x14ac:dyDescent="0.25">
      <c r="A59" s="82"/>
      <c r="B59" s="83"/>
      <c r="C59" s="84" t="s">
        <v>92</v>
      </c>
      <c r="D59" s="85"/>
      <c r="E59" s="85"/>
      <c r="F59" s="129"/>
      <c r="G59" s="136"/>
      <c r="H59" s="86"/>
      <c r="I59" s="87"/>
    </row>
    <row r="60" spans="1:9" s="9" customFormat="1" ht="15.75" customHeight="1" x14ac:dyDescent="0.25">
      <c r="A60" s="82"/>
      <c r="B60" s="88"/>
      <c r="C60" s="89" t="s">
        <v>93</v>
      </c>
      <c r="D60" s="90">
        <v>1</v>
      </c>
      <c r="E60" s="90"/>
      <c r="F60" s="130"/>
      <c r="G60" s="137"/>
      <c r="H60" s="86"/>
      <c r="I60" s="87"/>
    </row>
    <row r="61" spans="1:9" s="9" customFormat="1" ht="44.25" customHeight="1" x14ac:dyDescent="0.25">
      <c r="B61" s="91"/>
      <c r="C61" s="80" t="s">
        <v>94</v>
      </c>
      <c r="D61" s="68"/>
      <c r="E61" s="68"/>
      <c r="F61" s="131"/>
      <c r="G61" s="138"/>
      <c r="H61" s="134"/>
      <c r="I61" s="8"/>
    </row>
    <row r="62" spans="1:9" s="9" customFormat="1" ht="21" customHeight="1" x14ac:dyDescent="0.25">
      <c r="B62" s="14" t="s">
        <v>95</v>
      </c>
      <c r="C62" s="14" t="s">
        <v>96</v>
      </c>
      <c r="D62" s="143"/>
      <c r="E62" s="143"/>
      <c r="F62" s="144">
        <v>1</v>
      </c>
      <c r="G62" s="13"/>
      <c r="H62" s="134" t="s">
        <v>97</v>
      </c>
      <c r="I62" s="8"/>
    </row>
    <row r="63" spans="1:9" s="9" customFormat="1" ht="28.5" customHeight="1" x14ac:dyDescent="0.25">
      <c r="B63" s="193"/>
      <c r="C63" s="150" t="s">
        <v>98</v>
      </c>
      <c r="D63" s="90"/>
      <c r="E63" s="69"/>
      <c r="F63" s="69"/>
      <c r="G63" s="142"/>
      <c r="H63" s="141"/>
      <c r="I63" s="87"/>
    </row>
    <row r="64" spans="1:9" s="9" customFormat="1" ht="24" customHeight="1" x14ac:dyDescent="0.25">
      <c r="B64" s="193"/>
      <c r="C64" s="151" t="s">
        <v>99</v>
      </c>
      <c r="D64" s="90">
        <v>2</v>
      </c>
      <c r="E64" s="69"/>
      <c r="F64" s="69"/>
      <c r="G64" s="142"/>
      <c r="H64" s="141"/>
      <c r="I64" s="87"/>
    </row>
    <row r="65" spans="2:13" s="9" customFormat="1" ht="33" customHeight="1" x14ac:dyDescent="0.25">
      <c r="B65" s="31" t="s">
        <v>100</v>
      </c>
      <c r="C65" s="32" t="s">
        <v>101</v>
      </c>
      <c r="D65" s="70"/>
      <c r="E65" s="70"/>
      <c r="F65" s="132"/>
      <c r="G65" s="139"/>
      <c r="H65" s="135"/>
      <c r="I65" s="8"/>
    </row>
    <row r="66" spans="2:13" ht="24" customHeight="1" x14ac:dyDescent="0.25">
      <c r="B66" s="27" t="s">
        <v>102</v>
      </c>
      <c r="C66" s="27" t="s">
        <v>103</v>
      </c>
      <c r="D66" s="221">
        <f>98.8+6.025</f>
        <v>104.825</v>
      </c>
      <c r="E66" s="81">
        <v>106.25</v>
      </c>
      <c r="F66" s="81">
        <v>112.26</v>
      </c>
      <c r="G66" s="81">
        <v>117.82</v>
      </c>
      <c r="H66" s="22"/>
      <c r="I66" s="8"/>
    </row>
    <row r="67" spans="2:13" ht="30" customHeight="1" x14ac:dyDescent="0.25">
      <c r="B67" s="97" t="s">
        <v>104</v>
      </c>
      <c r="C67" s="97" t="s">
        <v>105</v>
      </c>
      <c r="D67" s="99">
        <v>30.61</v>
      </c>
      <c r="E67" s="99">
        <v>29.5</v>
      </c>
      <c r="F67" s="99">
        <v>29.6</v>
      </c>
      <c r="G67" s="99">
        <v>29.7</v>
      </c>
      <c r="H67" s="98" t="s">
        <v>106</v>
      </c>
      <c r="I67" s="8"/>
      <c r="J67" s="9"/>
      <c r="K67" s="9"/>
      <c r="L67" s="9"/>
      <c r="M67" s="9"/>
    </row>
    <row r="68" spans="2:13" ht="18" customHeight="1" x14ac:dyDescent="0.25">
      <c r="B68" s="36" t="s">
        <v>107</v>
      </c>
      <c r="C68" s="19" t="s">
        <v>108</v>
      </c>
      <c r="D68" s="35"/>
      <c r="E68" s="35"/>
      <c r="F68" s="35"/>
      <c r="G68" s="35"/>
      <c r="H68" s="35"/>
      <c r="I68" s="8"/>
    </row>
    <row r="69" spans="2:13" ht="17.25" customHeight="1" x14ac:dyDescent="0.25">
      <c r="B69" s="33"/>
      <c r="C69" s="44" t="s">
        <v>109</v>
      </c>
      <c r="D69" s="34"/>
      <c r="E69" s="34"/>
      <c r="F69" s="34"/>
      <c r="G69" s="34"/>
      <c r="H69" s="7"/>
      <c r="I69" s="8"/>
    </row>
    <row r="70" spans="2:13" ht="17.25" customHeight="1" x14ac:dyDescent="0.25">
      <c r="B70" s="10" t="s">
        <v>110</v>
      </c>
      <c r="C70" s="12" t="s">
        <v>111</v>
      </c>
      <c r="D70" s="63">
        <v>16</v>
      </c>
      <c r="E70" s="185">
        <v>16</v>
      </c>
      <c r="F70" s="185">
        <v>16</v>
      </c>
      <c r="G70" s="185">
        <v>16</v>
      </c>
      <c r="H70" s="34"/>
      <c r="I70" s="8"/>
    </row>
    <row r="71" spans="2:13" ht="27.6" customHeight="1" x14ac:dyDescent="0.25">
      <c r="B71" s="33"/>
      <c r="C71" s="6" t="s">
        <v>112</v>
      </c>
      <c r="D71" s="63" t="s">
        <v>25</v>
      </c>
      <c r="E71" s="64"/>
      <c r="F71" s="64"/>
      <c r="G71" s="64"/>
      <c r="H71" s="34"/>
      <c r="I71" s="8"/>
    </row>
    <row r="72" spans="2:13" ht="20.25" customHeight="1" x14ac:dyDescent="0.25">
      <c r="B72" s="10" t="s">
        <v>113</v>
      </c>
      <c r="C72" s="122" t="s">
        <v>114</v>
      </c>
      <c r="D72" s="63">
        <v>105.4</v>
      </c>
      <c r="E72" s="185">
        <v>85.1</v>
      </c>
      <c r="F72" s="185">
        <v>85.1</v>
      </c>
      <c r="G72" s="185">
        <v>85.1</v>
      </c>
      <c r="H72" s="34"/>
      <c r="I72" s="8"/>
    </row>
    <row r="73" spans="2:13" ht="16.5" customHeight="1" x14ac:dyDescent="0.25">
      <c r="B73" s="33"/>
      <c r="C73" s="37" t="s">
        <v>115</v>
      </c>
      <c r="D73" s="34"/>
      <c r="E73" s="34"/>
      <c r="F73" s="34"/>
      <c r="G73" s="34"/>
      <c r="H73" s="7"/>
      <c r="I73" s="8"/>
    </row>
    <row r="74" spans="2:13" ht="16.5" customHeight="1" x14ac:dyDescent="0.25">
      <c r="B74" s="10" t="s">
        <v>116</v>
      </c>
      <c r="C74" s="55" t="s">
        <v>117</v>
      </c>
      <c r="D74" s="34">
        <v>80</v>
      </c>
      <c r="E74" s="34"/>
      <c r="F74" s="140">
        <v>40</v>
      </c>
      <c r="G74" s="50">
        <v>100</v>
      </c>
      <c r="H74" s="34"/>
      <c r="I74" s="8"/>
    </row>
    <row r="75" spans="2:13" ht="16.5" customHeight="1" x14ac:dyDescent="0.25">
      <c r="B75" s="10" t="s">
        <v>118</v>
      </c>
      <c r="C75" s="225" t="s">
        <v>59</v>
      </c>
      <c r="D75" s="67">
        <v>1</v>
      </c>
      <c r="E75" s="67">
        <v>2</v>
      </c>
      <c r="F75" s="153"/>
      <c r="G75" s="50"/>
      <c r="H75" s="54"/>
      <c r="I75" s="8"/>
    </row>
    <row r="76" spans="2:13" ht="19.5" customHeight="1" x14ac:dyDescent="0.25">
      <c r="B76" s="10" t="s">
        <v>119</v>
      </c>
      <c r="C76" s="122" t="s">
        <v>120</v>
      </c>
      <c r="D76" s="176"/>
      <c r="E76" s="181"/>
      <c r="F76" s="182">
        <v>50</v>
      </c>
      <c r="G76" s="76">
        <v>100</v>
      </c>
      <c r="H76" s="11" t="s">
        <v>121</v>
      </c>
      <c r="I76" s="87"/>
    </row>
    <row r="77" spans="2:13" ht="16.5" customHeight="1" x14ac:dyDescent="0.25">
      <c r="B77" s="10" t="s">
        <v>122</v>
      </c>
      <c r="C77" s="195" t="s">
        <v>123</v>
      </c>
      <c r="D77" s="154"/>
      <c r="E77" s="183"/>
      <c r="F77" s="183">
        <v>0.5</v>
      </c>
      <c r="G77" s="184">
        <v>0.5</v>
      </c>
      <c r="H77" s="11"/>
      <c r="I77" s="87"/>
    </row>
    <row r="78" spans="2:13" ht="31.2" customHeight="1" x14ac:dyDescent="0.25">
      <c r="B78" s="155"/>
      <c r="C78" s="219" t="s">
        <v>255</v>
      </c>
      <c r="D78" s="65"/>
      <c r="E78" s="65"/>
      <c r="F78" s="156"/>
      <c r="G78" s="50"/>
      <c r="H78" s="50"/>
      <c r="I78" s="87"/>
    </row>
    <row r="79" spans="2:13" ht="16.5" customHeight="1" x14ac:dyDescent="0.25">
      <c r="B79" s="10"/>
      <c r="C79" s="14" t="s">
        <v>50</v>
      </c>
      <c r="D79" s="65">
        <v>1</v>
      </c>
      <c r="E79" s="65"/>
      <c r="F79" s="65"/>
      <c r="G79" s="34"/>
      <c r="H79" s="34"/>
      <c r="I79" s="87"/>
    </row>
    <row r="80" spans="2:13" ht="20.399999999999999" customHeight="1" x14ac:dyDescent="0.25">
      <c r="B80" s="10" t="s">
        <v>124</v>
      </c>
      <c r="C80" s="157" t="s">
        <v>125</v>
      </c>
      <c r="D80" s="65"/>
      <c r="E80" s="34">
        <v>100</v>
      </c>
      <c r="F80" s="65"/>
      <c r="G80" s="146"/>
      <c r="H80" s="152"/>
      <c r="I80" s="87"/>
    </row>
    <row r="81" spans="2:9" ht="20.399999999999999" customHeight="1" x14ac:dyDescent="0.25">
      <c r="B81" s="192"/>
      <c r="C81" s="216" t="s">
        <v>126</v>
      </c>
      <c r="D81" s="63">
        <v>3</v>
      </c>
      <c r="E81" s="146"/>
      <c r="F81" s="213"/>
      <c r="G81" s="213"/>
      <c r="H81" s="93"/>
      <c r="I81" s="212"/>
    </row>
    <row r="82" spans="2:9" ht="18" customHeight="1" x14ac:dyDescent="0.25">
      <c r="B82" s="218"/>
      <c r="C82" s="219" t="s">
        <v>127</v>
      </c>
      <c r="D82" s="146"/>
      <c r="E82" s="146"/>
      <c r="F82" s="214"/>
      <c r="G82" s="215"/>
      <c r="H82" s="50"/>
      <c r="I82" s="87"/>
    </row>
    <row r="83" spans="2:9" ht="20.399999999999999" customHeight="1" x14ac:dyDescent="0.25">
      <c r="B83" s="192" t="s">
        <v>128</v>
      </c>
      <c r="C83" s="216" t="s">
        <v>126</v>
      </c>
      <c r="D83" s="63">
        <v>3</v>
      </c>
      <c r="E83" s="63">
        <v>4.5</v>
      </c>
      <c r="F83" s="64">
        <v>4.5</v>
      </c>
      <c r="G83" s="64">
        <v>4.5</v>
      </c>
      <c r="H83" s="93"/>
      <c r="I83" s="8"/>
    </row>
    <row r="84" spans="2:9" ht="17.25" customHeight="1" x14ac:dyDescent="0.25">
      <c r="B84" s="155"/>
      <c r="C84" s="158" t="s">
        <v>129</v>
      </c>
      <c r="D84" s="65"/>
      <c r="E84" s="65"/>
      <c r="F84" s="65"/>
      <c r="G84" s="34"/>
      <c r="H84" s="7"/>
      <c r="I84" s="87"/>
    </row>
    <row r="85" spans="2:9" ht="16.5" customHeight="1" x14ac:dyDescent="0.25">
      <c r="B85" s="10" t="s">
        <v>130</v>
      </c>
      <c r="C85" s="14" t="s">
        <v>131</v>
      </c>
      <c r="D85" s="65">
        <v>1</v>
      </c>
      <c r="E85" s="65">
        <v>1</v>
      </c>
      <c r="F85" s="65">
        <v>1</v>
      </c>
      <c r="G85" s="34">
        <v>1</v>
      </c>
      <c r="H85" s="34"/>
      <c r="I85" s="8"/>
    </row>
    <row r="86" spans="2:9" ht="19.5" customHeight="1" x14ac:dyDescent="0.25">
      <c r="B86" s="155"/>
      <c r="C86" s="196" t="s">
        <v>132</v>
      </c>
      <c r="D86" s="65"/>
      <c r="E86" s="65"/>
      <c r="F86" s="65"/>
      <c r="G86" s="34"/>
      <c r="H86" s="7"/>
      <c r="I86" s="87"/>
    </row>
    <row r="87" spans="2:9" ht="27" customHeight="1" x14ac:dyDescent="0.25">
      <c r="B87" s="10" t="s">
        <v>133</v>
      </c>
      <c r="C87" s="197" t="s">
        <v>134</v>
      </c>
      <c r="D87" s="65"/>
      <c r="E87" s="65">
        <v>1</v>
      </c>
      <c r="F87" s="65"/>
      <c r="G87" s="34"/>
      <c r="H87" s="177"/>
      <c r="I87" s="87"/>
    </row>
    <row r="88" spans="2:9" ht="19.5" customHeight="1" x14ac:dyDescent="0.25">
      <c r="B88" s="10" t="s">
        <v>135</v>
      </c>
      <c r="C88" s="197" t="s">
        <v>136</v>
      </c>
      <c r="D88" s="65"/>
      <c r="E88" s="65">
        <v>1</v>
      </c>
      <c r="F88" s="65"/>
      <c r="G88" s="34"/>
      <c r="H88" s="177"/>
      <c r="I88" s="87"/>
    </row>
    <row r="89" spans="2:9" ht="16.5" customHeight="1" x14ac:dyDescent="0.25">
      <c r="B89" s="10" t="s">
        <v>137</v>
      </c>
      <c r="C89" s="198" t="s">
        <v>138</v>
      </c>
      <c r="D89" s="65"/>
      <c r="E89" s="65"/>
      <c r="F89" s="65">
        <v>100</v>
      </c>
      <c r="G89" s="34"/>
      <c r="H89" s="34"/>
      <c r="I89" s="8"/>
    </row>
    <row r="90" spans="2:9" ht="29.25" customHeight="1" x14ac:dyDescent="0.25">
      <c r="B90" s="36" t="s">
        <v>139</v>
      </c>
      <c r="C90" s="19" t="s">
        <v>140</v>
      </c>
      <c r="D90" s="4"/>
      <c r="E90" s="4"/>
      <c r="F90" s="4"/>
      <c r="G90" s="4"/>
      <c r="H90" s="4"/>
      <c r="I90" s="8"/>
    </row>
    <row r="91" spans="2:9" ht="20.25" customHeight="1" x14ac:dyDescent="0.25">
      <c r="B91" s="5"/>
      <c r="C91" s="37" t="s">
        <v>141</v>
      </c>
      <c r="D91" s="7"/>
      <c r="E91" s="7"/>
      <c r="F91" s="7"/>
      <c r="G91" s="7"/>
      <c r="H91" s="7"/>
    </row>
    <row r="92" spans="2:9" ht="17.25" customHeight="1" x14ac:dyDescent="0.25">
      <c r="B92" s="10" t="s">
        <v>142</v>
      </c>
      <c r="C92" s="12" t="s">
        <v>143</v>
      </c>
      <c r="D92" s="13">
        <v>135</v>
      </c>
      <c r="E92" s="50">
        <v>77</v>
      </c>
      <c r="F92" s="50">
        <v>77</v>
      </c>
      <c r="G92" s="50">
        <v>77</v>
      </c>
      <c r="H92" s="7" t="s">
        <v>144</v>
      </c>
    </row>
    <row r="93" spans="2:9" ht="17.25" customHeight="1" x14ac:dyDescent="0.25">
      <c r="B93" s="10" t="s">
        <v>145</v>
      </c>
      <c r="C93" s="12" t="s">
        <v>146</v>
      </c>
      <c r="D93" s="13">
        <v>2.1</v>
      </c>
      <c r="E93" s="94">
        <v>6</v>
      </c>
      <c r="F93" s="94">
        <v>6</v>
      </c>
      <c r="G93" s="94">
        <v>6</v>
      </c>
      <c r="H93" s="7"/>
    </row>
    <row r="94" spans="2:9" ht="18.75" customHeight="1" x14ac:dyDescent="0.25">
      <c r="B94" s="95"/>
      <c r="C94" s="46" t="s">
        <v>147</v>
      </c>
      <c r="D94" s="15"/>
      <c r="E94" s="15"/>
      <c r="F94" s="15"/>
      <c r="G94" s="15"/>
      <c r="H94" s="50"/>
    </row>
    <row r="95" spans="2:9" ht="15" customHeight="1" x14ac:dyDescent="0.25">
      <c r="B95" s="10"/>
      <c r="C95" s="23" t="s">
        <v>148</v>
      </c>
      <c r="D95" s="15" t="s">
        <v>149</v>
      </c>
      <c r="F95" s="15"/>
      <c r="G95" s="15"/>
      <c r="H95" s="50" t="s">
        <v>150</v>
      </c>
    </row>
    <row r="96" spans="2:9" ht="15" customHeight="1" x14ac:dyDescent="0.25">
      <c r="B96" s="14"/>
      <c r="C96" s="123" t="s">
        <v>151</v>
      </c>
      <c r="D96" s="15"/>
      <c r="E96" s="15"/>
      <c r="F96" s="15"/>
      <c r="G96" s="15"/>
      <c r="H96" s="13"/>
    </row>
    <row r="97" spans="2:8" ht="15" customHeight="1" x14ac:dyDescent="0.25">
      <c r="B97" s="14" t="s">
        <v>152</v>
      </c>
      <c r="C97" s="124" t="s">
        <v>153</v>
      </c>
      <c r="D97" s="15"/>
      <c r="E97" s="15" t="s">
        <v>154</v>
      </c>
      <c r="F97" s="15"/>
      <c r="G97" s="15"/>
      <c r="H97" s="13" t="s">
        <v>155</v>
      </c>
    </row>
    <row r="98" spans="2:8" ht="15" customHeight="1" x14ac:dyDescent="0.25">
      <c r="B98" s="10" t="s">
        <v>156</v>
      </c>
      <c r="C98" s="199" t="s">
        <v>157</v>
      </c>
      <c r="D98" s="15"/>
      <c r="E98" s="15"/>
      <c r="F98" s="15"/>
      <c r="G98" s="15"/>
      <c r="H98" s="13"/>
    </row>
    <row r="99" spans="2:8" ht="15" customHeight="1" x14ac:dyDescent="0.25">
      <c r="B99" s="10"/>
      <c r="C99" s="235" t="s">
        <v>256</v>
      </c>
      <c r="D99" s="233"/>
      <c r="E99" s="233"/>
      <c r="F99" s="233"/>
      <c r="G99" s="233"/>
      <c r="H99" s="234"/>
    </row>
    <row r="100" spans="2:8" ht="15" customHeight="1" x14ac:dyDescent="0.25">
      <c r="B100" s="14" t="s">
        <v>158</v>
      </c>
      <c r="C100" s="236" t="s">
        <v>50</v>
      </c>
      <c r="D100" s="233">
        <v>1</v>
      </c>
      <c r="E100" s="233"/>
      <c r="F100" s="233"/>
      <c r="G100" s="233"/>
      <c r="H100" s="234" t="s">
        <v>257</v>
      </c>
    </row>
    <row r="101" spans="2:8" ht="15" customHeight="1" x14ac:dyDescent="0.25">
      <c r="B101" s="10"/>
      <c r="C101" s="237" t="s">
        <v>258</v>
      </c>
      <c r="D101" s="15"/>
      <c r="E101" s="15"/>
      <c r="F101" s="15"/>
      <c r="G101" s="15"/>
      <c r="H101" s="13"/>
    </row>
    <row r="102" spans="2:8" ht="15" customHeight="1" x14ac:dyDescent="0.25">
      <c r="B102" s="14" t="s">
        <v>162</v>
      </c>
      <c r="C102" s="238" t="s">
        <v>50</v>
      </c>
      <c r="D102" s="15"/>
      <c r="E102" s="15"/>
      <c r="F102" s="15"/>
      <c r="G102" s="15"/>
      <c r="H102" s="234" t="s">
        <v>259</v>
      </c>
    </row>
    <row r="103" spans="2:8" ht="31.2" customHeight="1" x14ac:dyDescent="0.25">
      <c r="B103" s="14"/>
      <c r="C103" s="42" t="s">
        <v>160</v>
      </c>
      <c r="D103" s="100"/>
      <c r="E103" s="100"/>
      <c r="F103" s="100"/>
      <c r="G103" s="100"/>
      <c r="H103" s="13"/>
    </row>
    <row r="104" spans="2:8" ht="21" customHeight="1" x14ac:dyDescent="0.25">
      <c r="B104" s="14" t="s">
        <v>260</v>
      </c>
      <c r="C104" s="23" t="s">
        <v>159</v>
      </c>
      <c r="D104" s="100"/>
      <c r="E104" s="100">
        <v>45</v>
      </c>
      <c r="F104" s="13">
        <v>100</v>
      </c>
      <c r="G104" s="13"/>
      <c r="H104" s="13" t="s">
        <v>161</v>
      </c>
    </row>
    <row r="105" spans="2:8" ht="29.4" customHeight="1" x14ac:dyDescent="0.25">
      <c r="B105" s="14" t="s">
        <v>261</v>
      </c>
      <c r="C105" s="23" t="s">
        <v>163</v>
      </c>
      <c r="D105" s="100"/>
      <c r="E105" s="100"/>
      <c r="F105" s="191">
        <v>61109</v>
      </c>
      <c r="G105" s="101"/>
      <c r="H105" s="13"/>
    </row>
    <row r="106" spans="2:8" ht="30.6" customHeight="1" x14ac:dyDescent="0.25">
      <c r="B106" s="14" t="s">
        <v>262</v>
      </c>
      <c r="C106" s="23" t="s">
        <v>164</v>
      </c>
      <c r="D106" s="100"/>
      <c r="E106" s="100"/>
      <c r="F106" s="190">
        <v>6.1</v>
      </c>
      <c r="G106" s="13"/>
      <c r="H106" s="13"/>
    </row>
    <row r="107" spans="2:8" ht="20.25" customHeight="1" x14ac:dyDescent="0.25">
      <c r="B107" s="29" t="s">
        <v>165</v>
      </c>
      <c r="C107" s="19" t="s">
        <v>166</v>
      </c>
      <c r="D107" s="40"/>
      <c r="E107" s="40"/>
      <c r="F107" s="40"/>
      <c r="G107" s="40"/>
      <c r="H107" s="4"/>
    </row>
    <row r="108" spans="2:8" ht="46.5" customHeight="1" x14ac:dyDescent="0.25">
      <c r="B108" s="5"/>
      <c r="C108" s="38" t="s">
        <v>167</v>
      </c>
      <c r="D108" s="16"/>
      <c r="E108" s="16"/>
      <c r="F108" s="16"/>
      <c r="G108" s="16"/>
      <c r="H108" s="7"/>
    </row>
    <row r="109" spans="2:8" ht="18" customHeight="1" x14ac:dyDescent="0.25">
      <c r="B109" s="10"/>
      <c r="C109" s="24" t="s">
        <v>168</v>
      </c>
      <c r="D109" s="16">
        <v>1</v>
      </c>
      <c r="E109" s="16"/>
      <c r="F109" s="16"/>
      <c r="G109" s="16"/>
      <c r="H109" s="7"/>
    </row>
    <row r="110" spans="2:8" ht="18" customHeight="1" x14ac:dyDescent="0.25">
      <c r="B110" s="10"/>
      <c r="C110" s="24" t="s">
        <v>169</v>
      </c>
      <c r="D110" s="16">
        <v>99</v>
      </c>
      <c r="E110" s="16"/>
      <c r="F110" s="16"/>
      <c r="G110" s="16"/>
      <c r="H110" s="7" t="s">
        <v>170</v>
      </c>
    </row>
    <row r="111" spans="2:8" ht="18" customHeight="1" x14ac:dyDescent="0.25">
      <c r="B111" s="10"/>
      <c r="C111" s="24" t="s">
        <v>171</v>
      </c>
      <c r="D111" s="16">
        <v>99</v>
      </c>
      <c r="E111" s="16"/>
      <c r="F111" s="16"/>
      <c r="G111" s="16"/>
      <c r="H111" s="7"/>
    </row>
    <row r="112" spans="2:8" ht="18" customHeight="1" x14ac:dyDescent="0.25">
      <c r="B112" s="10" t="s">
        <v>172</v>
      </c>
      <c r="C112" s="200" t="s">
        <v>173</v>
      </c>
      <c r="D112" s="16"/>
      <c r="E112" s="16"/>
      <c r="F112" s="16"/>
      <c r="G112" s="16">
        <v>65</v>
      </c>
      <c r="H112" s="7"/>
    </row>
    <row r="113" spans="1:9" ht="33" customHeight="1" x14ac:dyDescent="0.25">
      <c r="B113" s="14"/>
      <c r="C113" s="38" t="s">
        <v>174</v>
      </c>
      <c r="D113" s="100"/>
      <c r="E113" s="100"/>
      <c r="F113" s="100"/>
      <c r="G113" s="100"/>
      <c r="H113" s="13"/>
    </row>
    <row r="114" spans="1:9" ht="17.399999999999999" customHeight="1" x14ac:dyDescent="0.25">
      <c r="B114" s="14" t="s">
        <v>175</v>
      </c>
      <c r="C114" s="12" t="s">
        <v>176</v>
      </c>
      <c r="D114" s="160"/>
      <c r="E114" s="100">
        <v>30</v>
      </c>
      <c r="F114" s="100">
        <v>90</v>
      </c>
      <c r="G114" s="100">
        <v>100</v>
      </c>
      <c r="H114" s="13" t="s">
        <v>170</v>
      </c>
      <c r="I114" s="201"/>
    </row>
    <row r="115" spans="1:9" ht="27.6" customHeight="1" x14ac:dyDescent="0.25">
      <c r="B115" s="14" t="s">
        <v>177</v>
      </c>
      <c r="C115" s="12" t="s">
        <v>178</v>
      </c>
      <c r="D115" s="100"/>
      <c r="E115" s="100"/>
      <c r="F115" s="102">
        <v>4</v>
      </c>
      <c r="G115" s="102"/>
      <c r="H115" s="13"/>
    </row>
    <row r="116" spans="1:9" ht="28.5" customHeight="1" x14ac:dyDescent="0.25">
      <c r="B116" s="14" t="s">
        <v>179</v>
      </c>
      <c r="C116" s="12" t="s">
        <v>180</v>
      </c>
      <c r="D116" s="100"/>
      <c r="E116" s="100"/>
      <c r="F116" s="47">
        <v>10000</v>
      </c>
      <c r="G116" s="47"/>
      <c r="H116" s="13"/>
    </row>
    <row r="117" spans="1:9" ht="43.5" customHeight="1" x14ac:dyDescent="0.25">
      <c r="B117" s="14"/>
      <c r="C117" s="38" t="s">
        <v>181</v>
      </c>
      <c r="D117" s="100"/>
      <c r="E117" s="100"/>
      <c r="F117" s="100"/>
      <c r="G117" s="100"/>
      <c r="H117" s="13"/>
    </row>
    <row r="118" spans="1:9" ht="18.600000000000001" customHeight="1" x14ac:dyDescent="0.25">
      <c r="B118" s="14" t="s">
        <v>182</v>
      </c>
      <c r="C118" s="48" t="s">
        <v>125</v>
      </c>
      <c r="D118" s="100">
        <v>30</v>
      </c>
      <c r="E118" s="100">
        <v>100</v>
      </c>
      <c r="F118" s="100"/>
      <c r="G118" s="100"/>
      <c r="H118" s="13" t="s">
        <v>170</v>
      </c>
      <c r="I118" s="201"/>
    </row>
    <row r="119" spans="1:9" ht="28.5" customHeight="1" x14ac:dyDescent="0.25">
      <c r="B119" s="14" t="s">
        <v>183</v>
      </c>
      <c r="C119" s="26" t="s">
        <v>184</v>
      </c>
      <c r="D119" s="100"/>
      <c r="E119" s="202">
        <v>0.47</v>
      </c>
      <c r="F119" s="100"/>
      <c r="G119" s="100"/>
      <c r="H119" s="13"/>
      <c r="I119" s="201"/>
    </row>
    <row r="120" spans="1:9" ht="29.1" customHeight="1" x14ac:dyDescent="0.25">
      <c r="B120" s="14" t="s">
        <v>185</v>
      </c>
      <c r="C120" s="26" t="s">
        <v>186</v>
      </c>
      <c r="D120" s="100"/>
      <c r="E120" s="203">
        <v>10000</v>
      </c>
      <c r="F120" s="100"/>
      <c r="G120" s="100"/>
      <c r="H120" s="13"/>
    </row>
    <row r="121" spans="1:9" ht="44.25" customHeight="1" x14ac:dyDescent="0.25">
      <c r="A121" s="226"/>
      <c r="B121" s="227"/>
      <c r="C121" s="38" t="s">
        <v>187</v>
      </c>
      <c r="D121" s="228"/>
      <c r="E121" s="228"/>
      <c r="F121" s="228"/>
      <c r="G121" s="228"/>
      <c r="H121" s="229"/>
    </row>
    <row r="122" spans="1:9" ht="21.6" customHeight="1" x14ac:dyDescent="0.25">
      <c r="A122" s="226"/>
      <c r="B122" s="14"/>
      <c r="C122" s="48" t="s">
        <v>189</v>
      </c>
      <c r="D122" s="100">
        <v>100</v>
      </c>
      <c r="E122" s="76"/>
      <c r="F122" s="76"/>
      <c r="G122" s="76"/>
      <c r="H122" s="50" t="s">
        <v>170</v>
      </c>
      <c r="I122" s="147"/>
    </row>
    <row r="123" spans="1:9" ht="28.35" customHeight="1" x14ac:dyDescent="0.25">
      <c r="B123" s="10"/>
      <c r="C123" s="38" t="s">
        <v>190</v>
      </c>
      <c r="D123" s="16"/>
      <c r="E123" s="16"/>
      <c r="F123" s="16"/>
      <c r="G123" s="16"/>
      <c r="H123" s="7"/>
    </row>
    <row r="124" spans="1:9" ht="18" customHeight="1" x14ac:dyDescent="0.25">
      <c r="B124" s="10"/>
      <c r="C124" s="48" t="s">
        <v>125</v>
      </c>
      <c r="D124" s="16">
        <v>15</v>
      </c>
      <c r="E124" s="16"/>
      <c r="F124" s="16"/>
      <c r="G124" s="16"/>
      <c r="H124" s="7" t="s">
        <v>170</v>
      </c>
    </row>
    <row r="125" spans="1:9" ht="30.75" customHeight="1" x14ac:dyDescent="0.25">
      <c r="B125" s="230"/>
      <c r="C125" s="231" t="s">
        <v>191</v>
      </c>
      <c r="D125" s="228"/>
      <c r="E125" s="228"/>
      <c r="F125" s="228"/>
      <c r="G125" s="228"/>
      <c r="H125" s="229"/>
    </row>
    <row r="126" spans="1:9" ht="18.600000000000001" customHeight="1" x14ac:dyDescent="0.25">
      <c r="B126" s="14" t="s">
        <v>188</v>
      </c>
      <c r="C126" s="232" t="s">
        <v>50</v>
      </c>
      <c r="D126" s="76">
        <v>1</v>
      </c>
      <c r="E126" s="76">
        <v>1</v>
      </c>
      <c r="F126" s="228"/>
      <c r="G126" s="228"/>
      <c r="H126" s="50" t="s">
        <v>170</v>
      </c>
    </row>
    <row r="127" spans="1:9" ht="29.25" customHeight="1" x14ac:dyDescent="0.25">
      <c r="B127" s="14"/>
      <c r="C127" s="17" t="s">
        <v>193</v>
      </c>
      <c r="D127" s="100"/>
      <c r="E127" s="100"/>
      <c r="F127" s="100"/>
      <c r="G127" s="100"/>
      <c r="H127" s="13"/>
    </row>
    <row r="128" spans="1:9" ht="18.600000000000001" customHeight="1" x14ac:dyDescent="0.25">
      <c r="B128" s="14"/>
      <c r="C128" s="26" t="s">
        <v>50</v>
      </c>
      <c r="D128" s="100">
        <v>1</v>
      </c>
      <c r="E128" s="100"/>
      <c r="F128" s="100"/>
      <c r="G128" s="100"/>
      <c r="H128" s="13"/>
    </row>
    <row r="129" spans="2:19" ht="18.600000000000001" customHeight="1" x14ac:dyDescent="0.25">
      <c r="B129" s="14" t="s">
        <v>192</v>
      </c>
      <c r="C129" s="48" t="s">
        <v>125</v>
      </c>
      <c r="D129" s="100"/>
      <c r="E129" s="100">
        <v>15</v>
      </c>
      <c r="F129" s="100">
        <v>85</v>
      </c>
      <c r="G129" s="100">
        <v>100</v>
      </c>
      <c r="H129" s="13" t="s">
        <v>170</v>
      </c>
    </row>
    <row r="130" spans="2:19" ht="28.5" customHeight="1" x14ac:dyDescent="0.25">
      <c r="B130" s="14" t="s">
        <v>194</v>
      </c>
      <c r="C130" s="26" t="s">
        <v>184</v>
      </c>
      <c r="D130" s="100"/>
      <c r="E130" s="100"/>
      <c r="F130" s="100"/>
      <c r="G130" s="100">
        <v>2.5</v>
      </c>
      <c r="H130" s="13"/>
    </row>
    <row r="131" spans="2:19" ht="31.5" customHeight="1" x14ac:dyDescent="0.25">
      <c r="B131" s="14" t="s">
        <v>195</v>
      </c>
      <c r="C131" s="26" t="s">
        <v>186</v>
      </c>
      <c r="D131" s="100"/>
      <c r="E131" s="100"/>
      <c r="F131" s="100"/>
      <c r="G131" s="100">
        <v>10000</v>
      </c>
      <c r="H131" s="13"/>
    </row>
    <row r="132" spans="2:19" ht="15.75" customHeight="1" x14ac:dyDescent="0.25">
      <c r="B132" s="209"/>
      <c r="C132" s="210" t="s">
        <v>197</v>
      </c>
      <c r="D132" s="204"/>
      <c r="E132" s="188"/>
      <c r="F132" s="189"/>
      <c r="G132" s="127"/>
      <c r="H132" s="206"/>
      <c r="I132" s="207"/>
    </row>
    <row r="133" spans="2:19" ht="18.75" customHeight="1" x14ac:dyDescent="0.25">
      <c r="B133" s="211" t="s">
        <v>196</v>
      </c>
      <c r="C133" s="48" t="s">
        <v>50</v>
      </c>
      <c r="D133" s="204"/>
      <c r="E133" s="188"/>
      <c r="F133" s="189"/>
      <c r="G133" s="208">
        <v>1</v>
      </c>
      <c r="H133" s="206"/>
    </row>
    <row r="134" spans="2:19" ht="20.25" customHeight="1" x14ac:dyDescent="0.25">
      <c r="B134" s="75" t="s">
        <v>198</v>
      </c>
      <c r="C134" s="205" t="s">
        <v>199</v>
      </c>
      <c r="D134" s="40"/>
      <c r="E134" s="40"/>
      <c r="F134" s="40"/>
      <c r="G134" s="40"/>
      <c r="H134" s="35"/>
    </row>
    <row r="135" spans="2:19" ht="28.5" customHeight="1" x14ac:dyDescent="0.25">
      <c r="B135" s="5"/>
      <c r="C135" s="39" t="s">
        <v>200</v>
      </c>
      <c r="D135" s="16"/>
      <c r="E135" s="16"/>
      <c r="F135" s="16"/>
      <c r="G135" s="16"/>
      <c r="H135" s="7"/>
    </row>
    <row r="136" spans="2:19" ht="19.5" customHeight="1" x14ac:dyDescent="0.25">
      <c r="B136" s="10" t="s">
        <v>201</v>
      </c>
      <c r="C136" s="14" t="s">
        <v>202</v>
      </c>
      <c r="D136" s="76">
        <v>0.5</v>
      </c>
      <c r="E136" s="76">
        <v>0.7</v>
      </c>
      <c r="F136" s="76">
        <v>0.7</v>
      </c>
      <c r="G136" s="76">
        <v>0.7</v>
      </c>
      <c r="H136" s="7"/>
    </row>
    <row r="137" spans="2:19" ht="43.35" customHeight="1" x14ac:dyDescent="0.25">
      <c r="B137" s="5"/>
      <c r="C137" s="37" t="s">
        <v>203</v>
      </c>
      <c r="D137" s="76"/>
      <c r="E137" s="76"/>
      <c r="F137" s="76"/>
      <c r="G137" s="76"/>
      <c r="H137" s="7"/>
    </row>
    <row r="138" spans="2:19" ht="18.75" customHeight="1" x14ac:dyDescent="0.25">
      <c r="B138" s="10" t="s">
        <v>204</v>
      </c>
      <c r="C138" s="49" t="s">
        <v>205</v>
      </c>
      <c r="D138" s="77">
        <v>1000</v>
      </c>
      <c r="E138" s="184">
        <v>1000</v>
      </c>
      <c r="F138" s="184">
        <v>1000</v>
      </c>
      <c r="G138" s="184">
        <v>1000</v>
      </c>
      <c r="H138" s="7"/>
    </row>
    <row r="139" spans="2:19" ht="18.75" customHeight="1" x14ac:dyDescent="0.25">
      <c r="B139" s="10" t="s">
        <v>206</v>
      </c>
      <c r="C139" s="14" t="s">
        <v>207</v>
      </c>
      <c r="D139" s="78">
        <v>10.6</v>
      </c>
      <c r="E139" s="186">
        <v>8.5</v>
      </c>
      <c r="F139" s="186">
        <v>8.5</v>
      </c>
      <c r="G139" s="186">
        <v>8.5</v>
      </c>
      <c r="H139" s="7"/>
    </row>
    <row r="140" spans="2:19" s="9" customFormat="1" ht="45" customHeight="1" x14ac:dyDescent="0.25">
      <c r="B140" s="31" t="s">
        <v>208</v>
      </c>
      <c r="C140" s="92" t="s">
        <v>209</v>
      </c>
      <c r="D140" s="74"/>
      <c r="E140" s="74"/>
      <c r="F140" s="74"/>
      <c r="G140" s="74"/>
      <c r="H140" s="74"/>
      <c r="I140" s="1"/>
      <c r="J140" s="1"/>
      <c r="K140" s="1"/>
      <c r="L140" s="1"/>
      <c r="M140" s="1"/>
      <c r="N140" s="1"/>
      <c r="O140" s="1"/>
      <c r="P140" s="1"/>
      <c r="Q140" s="1"/>
      <c r="R140" s="1"/>
      <c r="S140" s="1"/>
    </row>
    <row r="141" spans="2:19" s="9" customFormat="1" ht="43.5" customHeight="1" x14ac:dyDescent="0.25">
      <c r="B141" s="97" t="s">
        <v>210</v>
      </c>
      <c r="C141" s="103" t="s">
        <v>211</v>
      </c>
      <c r="D141" s="220">
        <v>82</v>
      </c>
      <c r="E141" s="104">
        <v>86</v>
      </c>
      <c r="F141" s="104">
        <v>84.5</v>
      </c>
      <c r="G141" s="104">
        <v>83</v>
      </c>
      <c r="H141" s="105" t="s">
        <v>212</v>
      </c>
      <c r="I141" s="1"/>
      <c r="J141" s="1"/>
      <c r="K141" s="1"/>
      <c r="L141" s="1"/>
      <c r="M141" s="1"/>
      <c r="N141" s="1"/>
      <c r="O141" s="1"/>
      <c r="P141" s="1"/>
      <c r="Q141" s="1"/>
      <c r="R141" s="1"/>
      <c r="S141" s="1"/>
    </row>
    <row r="142" spans="2:19" s="9" customFormat="1" ht="67.95" customHeight="1" x14ac:dyDescent="0.25">
      <c r="B142" s="97" t="s">
        <v>213</v>
      </c>
      <c r="C142" s="103" t="s">
        <v>214</v>
      </c>
      <c r="D142" s="106" t="s">
        <v>215</v>
      </c>
      <c r="E142" s="107" t="s">
        <v>216</v>
      </c>
      <c r="F142" s="107" t="s">
        <v>217</v>
      </c>
      <c r="G142" s="107" t="s">
        <v>218</v>
      </c>
      <c r="H142" s="98" t="s">
        <v>219</v>
      </c>
      <c r="I142" s="1"/>
      <c r="J142" s="1"/>
      <c r="K142" s="1"/>
      <c r="L142" s="1"/>
      <c r="M142" s="1"/>
      <c r="N142" s="1"/>
      <c r="O142" s="1"/>
      <c r="P142" s="1"/>
      <c r="Q142" s="1"/>
      <c r="R142" s="1"/>
      <c r="S142" s="1"/>
    </row>
    <row r="143" spans="2:19" s="9" customFormat="1" ht="85.95" customHeight="1" x14ac:dyDescent="0.25">
      <c r="B143" s="97" t="s">
        <v>220</v>
      </c>
      <c r="C143" s="103" t="s">
        <v>221</v>
      </c>
      <c r="D143" s="98">
        <v>6</v>
      </c>
      <c r="E143" s="98">
        <v>6</v>
      </c>
      <c r="F143" s="98">
        <v>6</v>
      </c>
      <c r="G143" s="98">
        <v>5</v>
      </c>
      <c r="H143" s="98" t="s">
        <v>222</v>
      </c>
      <c r="I143" s="1"/>
      <c r="J143" s="1"/>
      <c r="K143" s="1"/>
      <c r="L143" s="1"/>
      <c r="M143" s="1"/>
      <c r="N143" s="1"/>
      <c r="O143" s="1"/>
      <c r="P143" s="1"/>
      <c r="Q143" s="1"/>
      <c r="R143" s="1"/>
      <c r="S143" s="1"/>
    </row>
    <row r="144" spans="2:19" s="9" customFormat="1" ht="40.65" customHeight="1" x14ac:dyDescent="0.25">
      <c r="B144" s="239" t="s">
        <v>223</v>
      </c>
      <c r="C144" s="108" t="s">
        <v>224</v>
      </c>
      <c r="D144" s="109"/>
      <c r="E144" s="110"/>
      <c r="F144" s="109"/>
      <c r="G144" s="109"/>
      <c r="H144" s="109" t="s">
        <v>225</v>
      </c>
      <c r="I144" s="1"/>
      <c r="J144" s="1"/>
      <c r="K144" s="1"/>
      <c r="L144" s="1"/>
      <c r="M144" s="1"/>
      <c r="N144" s="1"/>
      <c r="O144" s="1"/>
      <c r="P144" s="1"/>
      <c r="Q144" s="1"/>
      <c r="R144" s="1"/>
      <c r="S144" s="1"/>
    </row>
    <row r="145" spans="2:19" s="9" customFormat="1" ht="21" customHeight="1" x14ac:dyDescent="0.25">
      <c r="B145" s="240"/>
      <c r="C145" s="111" t="s">
        <v>226</v>
      </c>
      <c r="D145" s="112">
        <v>58.1</v>
      </c>
      <c r="E145" s="113">
        <v>58.1</v>
      </c>
      <c r="F145" s="112">
        <v>57.9</v>
      </c>
      <c r="G145" s="112">
        <v>57.7</v>
      </c>
      <c r="H145" s="114"/>
      <c r="I145" s="1"/>
      <c r="J145" s="1"/>
      <c r="K145" s="1"/>
      <c r="L145" s="1"/>
      <c r="M145" s="1"/>
      <c r="N145" s="1"/>
      <c r="O145" s="1"/>
      <c r="P145" s="1"/>
      <c r="Q145" s="1"/>
      <c r="R145" s="1"/>
      <c r="S145" s="1"/>
    </row>
    <row r="146" spans="2:19" s="9" customFormat="1" ht="19.350000000000001" customHeight="1" x14ac:dyDescent="0.25">
      <c r="B146" s="240"/>
      <c r="C146" s="115" t="s">
        <v>227</v>
      </c>
      <c r="D146" s="116" t="s">
        <v>228</v>
      </c>
      <c r="E146" s="117" t="s">
        <v>228</v>
      </c>
      <c r="F146" s="118" t="s">
        <v>229</v>
      </c>
      <c r="G146" s="118" t="s">
        <v>230</v>
      </c>
      <c r="H146" s="114"/>
      <c r="I146" s="1"/>
      <c r="J146" s="1"/>
      <c r="K146" s="1"/>
      <c r="L146" s="1"/>
      <c r="M146" s="1"/>
      <c r="N146" s="1"/>
      <c r="O146" s="1"/>
      <c r="P146" s="1"/>
      <c r="Q146" s="1"/>
      <c r="R146" s="1"/>
      <c r="S146" s="1"/>
    </row>
    <row r="147" spans="2:19" s="9" customFormat="1" ht="21" customHeight="1" x14ac:dyDescent="0.25">
      <c r="B147" s="241"/>
      <c r="C147" s="119" t="s">
        <v>231</v>
      </c>
      <c r="D147" s="121" t="s">
        <v>232</v>
      </c>
      <c r="E147" s="121" t="s">
        <v>232</v>
      </c>
      <c r="F147" s="121" t="s">
        <v>233</v>
      </c>
      <c r="G147" s="121" t="s">
        <v>234</v>
      </c>
      <c r="H147" s="120"/>
      <c r="I147" s="1"/>
      <c r="J147" s="1"/>
      <c r="K147" s="1"/>
      <c r="L147" s="1"/>
      <c r="M147" s="1"/>
      <c r="N147" s="1"/>
      <c r="O147" s="1"/>
      <c r="P147" s="1"/>
      <c r="Q147" s="1"/>
      <c r="R147" s="1"/>
      <c r="S147" s="1"/>
    </row>
    <row r="148" spans="2:19" ht="33" customHeight="1" x14ac:dyDescent="0.25">
      <c r="B148" s="36" t="s">
        <v>235</v>
      </c>
      <c r="C148" s="19" t="s">
        <v>236</v>
      </c>
      <c r="D148" s="35"/>
      <c r="E148" s="35"/>
      <c r="F148" s="35"/>
      <c r="G148" s="35"/>
      <c r="H148" s="35"/>
    </row>
    <row r="149" spans="2:19" ht="47.4" customHeight="1" x14ac:dyDescent="0.25">
      <c r="B149" s="10"/>
      <c r="C149" s="39" t="s">
        <v>237</v>
      </c>
      <c r="D149" s="16"/>
      <c r="E149" s="16"/>
      <c r="F149" s="16"/>
      <c r="G149" s="16"/>
      <c r="H149" s="7"/>
    </row>
    <row r="150" spans="2:19" ht="18.600000000000001" customHeight="1" x14ac:dyDescent="0.25">
      <c r="B150" s="10"/>
      <c r="C150" s="26" t="s">
        <v>125</v>
      </c>
      <c r="D150" s="76">
        <v>100</v>
      </c>
      <c r="E150" s="16"/>
      <c r="F150" s="16"/>
      <c r="G150" s="16"/>
      <c r="H150" s="7" t="s">
        <v>238</v>
      </c>
    </row>
    <row r="151" spans="2:19" ht="18.600000000000001" customHeight="1" x14ac:dyDescent="0.25">
      <c r="B151" s="10"/>
      <c r="C151" s="38" t="s">
        <v>239</v>
      </c>
      <c r="D151" s="16"/>
      <c r="E151" s="16"/>
      <c r="F151" s="16"/>
      <c r="G151" s="16"/>
      <c r="H151" s="7"/>
    </row>
    <row r="152" spans="2:19" ht="18.600000000000001" customHeight="1" x14ac:dyDescent="0.25">
      <c r="B152" s="10"/>
      <c r="C152" s="14" t="s">
        <v>240</v>
      </c>
      <c r="D152" s="76">
        <v>100</v>
      </c>
      <c r="E152" s="16"/>
      <c r="F152" s="16"/>
      <c r="G152" s="16"/>
      <c r="H152" s="7" t="s">
        <v>241</v>
      </c>
    </row>
    <row r="153" spans="2:19" ht="43.65" customHeight="1" x14ac:dyDescent="0.25">
      <c r="B153" s="14"/>
      <c r="C153" s="38" t="s">
        <v>242</v>
      </c>
      <c r="D153" s="76"/>
      <c r="E153" s="76"/>
      <c r="F153" s="76"/>
      <c r="G153" s="76"/>
      <c r="H153" s="50"/>
    </row>
    <row r="154" spans="2:19" ht="27.75" customHeight="1" x14ac:dyDescent="0.25">
      <c r="B154" s="14" t="s">
        <v>243</v>
      </c>
      <c r="C154" s="14" t="s">
        <v>244</v>
      </c>
      <c r="D154" s="100"/>
      <c r="E154" s="100">
        <v>6</v>
      </c>
      <c r="F154" s="100"/>
      <c r="G154" s="100"/>
      <c r="H154" s="13" t="s">
        <v>245</v>
      </c>
    </row>
    <row r="155" spans="2:19" ht="27.75" customHeight="1" x14ac:dyDescent="0.25">
      <c r="B155" s="14" t="s">
        <v>246</v>
      </c>
      <c r="C155" s="14" t="s">
        <v>247</v>
      </c>
      <c r="D155" s="100"/>
      <c r="E155" s="100">
        <v>1</v>
      </c>
      <c r="F155" s="100"/>
      <c r="G155" s="100"/>
      <c r="H155" s="13"/>
    </row>
    <row r="156" spans="2:19" ht="27.75" customHeight="1" x14ac:dyDescent="0.25">
      <c r="B156" s="14" t="s">
        <v>248</v>
      </c>
      <c r="C156" s="14" t="s">
        <v>249</v>
      </c>
      <c r="D156" s="100"/>
      <c r="E156" s="100">
        <v>1</v>
      </c>
      <c r="F156" s="100"/>
      <c r="G156" s="100"/>
      <c r="H156" s="13"/>
    </row>
  </sheetData>
  <mergeCells count="8">
    <mergeCell ref="B144:B147"/>
    <mergeCell ref="C5:C6"/>
    <mergeCell ref="B5:B6"/>
    <mergeCell ref="H5:H6"/>
    <mergeCell ref="G1:H1"/>
    <mergeCell ref="G2:H2"/>
    <mergeCell ref="D5:G5"/>
    <mergeCell ref="B4:H4"/>
  </mergeCells>
  <phoneticPr fontId="1" type="noConversion"/>
  <printOptions horizontalCentered="1"/>
  <pageMargins left="0.39370078740157483" right="0.39370078740157483" top="0.59055118110236227" bottom="0.59055118110236227" header="0" footer="0"/>
  <pageSetup paperSize="9" scale="87" fitToHeight="0" orientation="portrait" r:id="rId1"/>
  <rowBreaks count="5" manualBreakCount="5">
    <brk id="31" max="7" man="1"/>
    <brk id="62" max="7" man="1"/>
    <brk id="100" max="7" man="1"/>
    <brk id="126" max="7" man="1"/>
    <brk id="147" max="7" man="1"/>
  </rowBreaks>
  <ignoredErrors>
    <ignoredError sqref="D146:D147 D95" numberStoredAsText="1"/>
    <ignoredError sqref="D142" twoDigitTextYear="1"/>
  </ignoredError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2</vt:i4>
      </vt:variant>
    </vt:vector>
  </HeadingPairs>
  <TitlesOfParts>
    <vt:vector size="3" baseType="lpstr">
      <vt:lpstr>005 programa 4 lentelė</vt:lpstr>
      <vt:lpstr>'005 programa 4 lentelė'!Print_Area</vt:lpstr>
      <vt:lpstr>'005 programa 4 lentelė'!Print_Titles</vt:lpstr>
    </vt:vector>
  </TitlesOfParts>
  <Manager/>
  <Company>KMSA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Snieguolė Kačerauskaitė</dc:creator>
  <cp:keywords/>
  <dc:description/>
  <cp:lastModifiedBy>Inga Mikalauskienė</cp:lastModifiedBy>
  <cp:revision/>
  <cp:lastPrinted>2024-12-19T14:33:10Z</cp:lastPrinted>
  <dcterms:created xsi:type="dcterms:W3CDTF">2023-07-18T10:20:00Z</dcterms:created>
  <dcterms:modified xsi:type="dcterms:W3CDTF">2024-12-20T07:56:08Z</dcterms:modified>
  <cp:category/>
  <cp:contentStatus/>
</cp:coreProperties>
</file>